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anka\_Malé centrum\Aktivity\Akcie_2016\SR\"/>
    </mc:Choice>
  </mc:AlternateContent>
  <bookViews>
    <workbookView xWindow="0" yWindow="0" windowWidth="20490" windowHeight="6255"/>
  </bookViews>
  <sheets>
    <sheet name="Malé Centrum" sheetId="3" r:id="rId1"/>
  </sheets>
  <definedNames>
    <definedName name="_xlnm._FilterDatabase" localSheetId="0" hidden="1">'Malé Centrum'!$K$1:$K$502</definedName>
  </definedNames>
  <calcPr calcId="152511"/>
</workbook>
</file>

<file path=xl/calcChain.xml><?xml version="1.0" encoding="utf-8"?>
<calcChain xmlns="http://schemas.openxmlformats.org/spreadsheetml/2006/main">
  <c r="G116" i="3" l="1"/>
  <c r="G159" i="3"/>
  <c r="H159" i="3" s="1"/>
  <c r="G147" i="3"/>
  <c r="H147" i="3" s="1"/>
  <c r="G61" i="3"/>
  <c r="H61" i="3" s="1"/>
  <c r="G38" i="3"/>
  <c r="H38" i="3" s="1"/>
  <c r="G118" i="3"/>
  <c r="H118" i="3" s="1"/>
  <c r="G107" i="3"/>
  <c r="H107" i="3" s="1"/>
  <c r="G146" i="3"/>
  <c r="H146" i="3" s="1"/>
  <c r="G178" i="3"/>
  <c r="H178" i="3" s="1"/>
  <c r="G123" i="3"/>
  <c r="H123" i="3" s="1"/>
  <c r="G45" i="3"/>
  <c r="H45" i="3" s="1"/>
  <c r="G62" i="3"/>
  <c r="H62" i="3" s="1"/>
  <c r="G117" i="3"/>
  <c r="G3" i="3"/>
  <c r="H3" i="3" s="1"/>
  <c r="G127" i="3"/>
  <c r="H127" i="3" s="1"/>
  <c r="G96" i="3"/>
  <c r="H96" i="3" s="1"/>
  <c r="G184" i="3"/>
  <c r="H184" i="3" s="1"/>
  <c r="G225" i="3"/>
  <c r="H225" i="3" s="1"/>
  <c r="G71" i="3"/>
  <c r="H71" i="3" s="1"/>
  <c r="G128" i="3"/>
  <c r="H128" i="3" s="1"/>
  <c r="G138" i="3"/>
  <c r="H138" i="3" s="1"/>
  <c r="G216" i="3"/>
  <c r="H216" i="3" s="1"/>
  <c r="G47" i="3"/>
  <c r="H47" i="3" s="1"/>
  <c r="G247" i="3"/>
  <c r="H247" i="3" s="1"/>
  <c r="G98" i="3"/>
  <c r="H98" i="3" s="1"/>
  <c r="G68" i="3"/>
  <c r="H68" i="3" s="1"/>
  <c r="G160" i="3"/>
  <c r="H160" i="3" s="1"/>
  <c r="G137" i="3"/>
  <c r="H137" i="3" s="1"/>
  <c r="G129" i="3"/>
  <c r="H129" i="3" s="1"/>
  <c r="G95" i="3"/>
  <c r="H95" i="3" s="1"/>
  <c r="G210" i="3"/>
  <c r="H210" i="3" s="1"/>
  <c r="G239" i="3"/>
  <c r="H239" i="3" s="1"/>
  <c r="G175" i="3"/>
  <c r="H175" i="3" s="1"/>
  <c r="G148" i="3"/>
  <c r="H148" i="3" s="1"/>
  <c r="G70" i="3"/>
  <c r="H70" i="3" s="1"/>
  <c r="G188" i="3"/>
  <c r="H188" i="3" s="1"/>
  <c r="G125" i="3"/>
  <c r="H125" i="3" s="1"/>
  <c r="G39" i="3"/>
  <c r="H39" i="3" s="1"/>
  <c r="G75" i="3"/>
  <c r="H75" i="3" s="1"/>
  <c r="G194" i="3"/>
  <c r="H194" i="3" s="1"/>
  <c r="G226" i="3"/>
  <c r="H226" i="3" s="1"/>
  <c r="G171" i="3"/>
  <c r="H171" i="3" s="1"/>
  <c r="G119" i="3"/>
  <c r="H119" i="3" s="1"/>
  <c r="G15" i="3"/>
  <c r="H15" i="3" s="1"/>
  <c r="G103" i="3"/>
  <c r="G181" i="3"/>
  <c r="H181" i="3" s="1"/>
  <c r="G136" i="3"/>
  <c r="H136" i="3" s="1"/>
  <c r="G35" i="3"/>
  <c r="H35" i="3" s="1"/>
  <c r="G32" i="3"/>
  <c r="H32" i="3" s="1"/>
  <c r="G109" i="3"/>
  <c r="H109" i="3" s="1"/>
  <c r="G220" i="3"/>
  <c r="H220" i="3" s="1"/>
  <c r="G238" i="3"/>
  <c r="H238" i="3" s="1"/>
  <c r="G72" i="3"/>
  <c r="H72" i="3" s="1"/>
  <c r="G166" i="3"/>
  <c r="H166" i="3" s="1"/>
  <c r="G31" i="3"/>
  <c r="H31" i="3" s="1"/>
  <c r="G151" i="3"/>
  <c r="H151" i="3" s="1"/>
  <c r="G189" i="3"/>
  <c r="H189" i="3" s="1"/>
  <c r="G183" i="3"/>
  <c r="H183" i="3" s="1"/>
  <c r="G143" i="3"/>
  <c r="H143" i="3" s="1"/>
  <c r="G37" i="3"/>
  <c r="H37" i="3" s="1"/>
  <c r="G202" i="3"/>
  <c r="H202" i="3" s="1"/>
  <c r="G218" i="3"/>
  <c r="H218" i="3" s="1"/>
  <c r="G50" i="3"/>
  <c r="H50" i="3" s="1"/>
  <c r="G90" i="3"/>
  <c r="H90" i="3" s="1"/>
  <c r="G18" i="3"/>
  <c r="H18" i="3" s="1"/>
  <c r="G192" i="3"/>
  <c r="H192" i="3" s="1"/>
  <c r="G180" i="3"/>
  <c r="H180" i="3" s="1"/>
  <c r="G26" i="3"/>
  <c r="H26" i="3" s="1"/>
  <c r="G77" i="3"/>
  <c r="G115" i="3"/>
  <c r="H115" i="3" s="1"/>
  <c r="G170" i="3"/>
  <c r="H170" i="3" s="1"/>
  <c r="G240" i="3"/>
  <c r="H240" i="3" s="1"/>
  <c r="G186" i="3"/>
  <c r="G121" i="3"/>
  <c r="H121" i="3" s="1"/>
  <c r="G257" i="3"/>
  <c r="H257" i="3" s="1"/>
  <c r="G152" i="3"/>
  <c r="H152" i="3" s="1"/>
  <c r="G42" i="3"/>
  <c r="H42" i="3" s="1"/>
  <c r="G16" i="3"/>
  <c r="H16" i="3" s="1"/>
  <c r="G23" i="3"/>
  <c r="H23" i="3" s="1"/>
  <c r="G185" i="3"/>
  <c r="H185" i="3" s="1"/>
  <c r="G230" i="3"/>
  <c r="H230" i="3" s="1"/>
  <c r="G233" i="3"/>
  <c r="H233" i="3" s="1"/>
  <c r="G234" i="3"/>
  <c r="H234" i="3" s="1"/>
  <c r="G227" i="3"/>
  <c r="H227" i="3" s="1"/>
  <c r="G52" i="3"/>
  <c r="H52" i="3" s="1"/>
  <c r="G48" i="3"/>
  <c r="H48" i="3" s="1"/>
  <c r="G78" i="3"/>
  <c r="H78" i="3" s="1"/>
  <c r="G87" i="3"/>
  <c r="H87" i="3" s="1"/>
  <c r="G44" i="3"/>
  <c r="H44" i="3" s="1"/>
  <c r="G120" i="3"/>
  <c r="H120" i="3" s="1"/>
  <c r="G221" i="3"/>
  <c r="H221" i="3" s="1"/>
  <c r="G94" i="3"/>
  <c r="H94" i="3" s="1"/>
  <c r="G66" i="3"/>
  <c r="G196" i="3"/>
  <c r="H196" i="3" s="1"/>
  <c r="G215" i="3"/>
  <c r="H215" i="3" s="1"/>
  <c r="G163" i="3"/>
  <c r="H163" i="3" s="1"/>
  <c r="G79" i="3"/>
  <c r="H79" i="3" s="1"/>
  <c r="G145" i="3"/>
  <c r="H145" i="3" s="1"/>
  <c r="G9" i="3"/>
  <c r="H9" i="3" s="1"/>
  <c r="G89" i="3"/>
  <c r="H89" i="3" s="1"/>
  <c r="G236" i="3"/>
  <c r="G241" i="3"/>
  <c r="H241" i="3" s="1"/>
  <c r="G59" i="3"/>
  <c r="H59" i="3" s="1"/>
  <c r="G25" i="3"/>
  <c r="H25" i="3" s="1"/>
  <c r="G101" i="3"/>
  <c r="H101" i="3" s="1"/>
  <c r="G20" i="3"/>
  <c r="H20" i="3" s="1"/>
  <c r="G258" i="3"/>
  <c r="H258" i="3" s="1"/>
  <c r="G242" i="3"/>
  <c r="H242" i="3" s="1"/>
  <c r="G73" i="3"/>
  <c r="H73" i="3" s="1"/>
  <c r="G83" i="3"/>
  <c r="H83" i="3" s="1"/>
  <c r="G203" i="3"/>
  <c r="H203" i="3" s="1"/>
  <c r="G22" i="3"/>
  <c r="H22" i="3" s="1"/>
  <c r="G229" i="3"/>
  <c r="G224" i="3"/>
  <c r="H224" i="3" s="1"/>
  <c r="G74" i="3"/>
  <c r="H74" i="3" s="1"/>
  <c r="G102" i="3"/>
  <c r="H102" i="3" s="1"/>
  <c r="G126" i="3"/>
  <c r="H126" i="3" s="1"/>
  <c r="G206" i="3"/>
  <c r="H206" i="3" s="1"/>
  <c r="G99" i="3"/>
  <c r="H99" i="3" s="1"/>
  <c r="G197" i="3"/>
  <c r="H197" i="3" s="1"/>
  <c r="G235" i="3"/>
  <c r="H235" i="3" s="1"/>
  <c r="G97" i="3"/>
  <c r="H97" i="3" s="1"/>
  <c r="G46" i="3"/>
  <c r="H46" i="3" s="1"/>
  <c r="G167" i="3"/>
  <c r="H167" i="3" s="1"/>
  <c r="G10" i="3"/>
  <c r="H10" i="3" s="1"/>
  <c r="G27" i="3"/>
  <c r="H27" i="3" s="1"/>
  <c r="G205" i="3"/>
  <c r="H205" i="3" s="1"/>
  <c r="G114" i="3"/>
  <c r="H114" i="3" s="1"/>
  <c r="G108" i="3"/>
  <c r="H108" i="3" s="1"/>
  <c r="G182" i="3"/>
  <c r="H182" i="3" s="1"/>
  <c r="G248" i="3"/>
  <c r="H248" i="3" s="1"/>
  <c r="G131" i="3"/>
  <c r="H131" i="3" s="1"/>
  <c r="G158" i="3"/>
  <c r="H158" i="3" s="1"/>
  <c r="G53" i="3"/>
  <c r="H53" i="3" s="1"/>
  <c r="G112" i="3"/>
  <c r="H112" i="3" s="1"/>
  <c r="G243" i="3"/>
  <c r="H243" i="3" s="1"/>
  <c r="G49" i="3"/>
  <c r="H49" i="3" s="1"/>
  <c r="G150" i="3"/>
  <c r="H150" i="3" s="1"/>
  <c r="G21" i="3"/>
  <c r="H21" i="3" s="1"/>
  <c r="G67" i="3"/>
  <c r="H67" i="3" s="1"/>
  <c r="G191" i="3"/>
  <c r="H191" i="3" s="1"/>
  <c r="G36" i="3"/>
  <c r="H36" i="3" s="1"/>
  <c r="G165" i="3"/>
  <c r="H165" i="3" s="1"/>
  <c r="G56" i="3"/>
  <c r="H56" i="3" s="1"/>
  <c r="G51" i="3"/>
  <c r="H51" i="3" s="1"/>
  <c r="G91" i="3"/>
  <c r="H91" i="3" s="1"/>
  <c r="G169" i="3"/>
  <c r="H169" i="3" s="1"/>
  <c r="G24" i="3"/>
  <c r="H24" i="3" s="1"/>
  <c r="G85" i="3"/>
  <c r="H85" i="3" s="1"/>
  <c r="G157" i="3"/>
  <c r="H157" i="3" s="1"/>
  <c r="G105" i="3"/>
  <c r="H105" i="3" s="1"/>
  <c r="G204" i="3"/>
  <c r="H204" i="3" s="1"/>
  <c r="G106" i="3"/>
  <c r="H106" i="3" s="1"/>
  <c r="G187" i="3"/>
  <c r="H187" i="3" s="1"/>
  <c r="G60" i="3"/>
  <c r="H60" i="3" s="1"/>
  <c r="G113" i="3"/>
  <c r="H113" i="3" s="1"/>
  <c r="G93" i="3"/>
  <c r="H93" i="3" s="1"/>
  <c r="G246" i="3"/>
  <c r="G17" i="3"/>
  <c r="H17" i="3" s="1"/>
  <c r="G13" i="3"/>
  <c r="H13" i="3" s="1"/>
  <c r="G232" i="3"/>
  <c r="H232" i="3" s="1"/>
  <c r="G111" i="3"/>
  <c r="H111" i="3" s="1"/>
  <c r="G140" i="3"/>
  <c r="H140" i="3" s="1"/>
  <c r="G104" i="3"/>
  <c r="H104" i="3" s="1"/>
  <c r="G149" i="3"/>
  <c r="H149" i="3" s="1"/>
  <c r="G135" i="3"/>
  <c r="H135" i="3" s="1"/>
  <c r="G86" i="3"/>
  <c r="H86" i="3" s="1"/>
  <c r="G110" i="3"/>
  <c r="H110" i="3" s="1"/>
  <c r="G76" i="3"/>
  <c r="H76" i="3" s="1"/>
  <c r="G214" i="3"/>
  <c r="H214" i="3" s="1"/>
  <c r="G253" i="3"/>
  <c r="H253" i="3" s="1"/>
  <c r="G212" i="3"/>
  <c r="H212" i="3" s="1"/>
  <c r="G164" i="3"/>
  <c r="H164" i="3" s="1"/>
  <c r="G172" i="3"/>
  <c r="H172" i="3" s="1"/>
  <c r="G133" i="3"/>
  <c r="H133" i="3" s="1"/>
  <c r="G139" i="3"/>
  <c r="H139" i="3" s="1"/>
  <c r="G256" i="3"/>
  <c r="H256" i="3" s="1"/>
  <c r="G7" i="3"/>
  <c r="H7" i="3" s="1"/>
  <c r="G134" i="3"/>
  <c r="H134" i="3" s="1"/>
  <c r="G64" i="3"/>
  <c r="H64" i="3" s="1"/>
  <c r="G252" i="3"/>
  <c r="H252" i="3" s="1"/>
  <c r="G29" i="3"/>
  <c r="H29" i="3" s="1"/>
  <c r="G156" i="3"/>
  <c r="H156" i="3" s="1"/>
  <c r="G5" i="3"/>
  <c r="H5" i="3" s="1"/>
  <c r="G84" i="3"/>
  <c r="H84" i="3" s="1"/>
  <c r="G173" i="3"/>
  <c r="H173" i="3" s="1"/>
  <c r="G88" i="3"/>
  <c r="H88" i="3" s="1"/>
  <c r="G208" i="3"/>
  <c r="H208" i="3" s="1"/>
  <c r="G237" i="3"/>
  <c r="H237" i="3" s="1"/>
  <c r="G144" i="3"/>
  <c r="H144" i="3" s="1"/>
  <c r="G176" i="3"/>
  <c r="H176" i="3" s="1"/>
  <c r="G69" i="3"/>
  <c r="H69" i="3" s="1"/>
  <c r="G231" i="3"/>
  <c r="G63" i="3"/>
  <c r="H63" i="3" s="1"/>
  <c r="G41" i="3"/>
  <c r="H41" i="3" s="1"/>
  <c r="G124" i="3"/>
  <c r="H124" i="3" s="1"/>
  <c r="G30" i="3"/>
  <c r="H30" i="3" s="1"/>
  <c r="G122" i="3"/>
  <c r="H122" i="3" s="1"/>
  <c r="G58" i="3"/>
  <c r="H58" i="3" s="1"/>
  <c r="G177" i="3"/>
  <c r="H177" i="3" s="1"/>
  <c r="G132" i="3"/>
  <c r="H132" i="3" s="1"/>
  <c r="G92" i="3"/>
  <c r="H92" i="3" s="1"/>
  <c r="G244" i="3"/>
  <c r="H244" i="3" s="1"/>
  <c r="G174" i="3"/>
  <c r="H174" i="3" s="1"/>
  <c r="G161" i="3"/>
  <c r="H161" i="3" s="1"/>
  <c r="G8" i="3"/>
  <c r="H8" i="3" s="1"/>
  <c r="G201" i="3"/>
  <c r="H201" i="3" s="1"/>
  <c r="G198" i="3"/>
  <c r="H198" i="3" s="1"/>
  <c r="G33" i="3"/>
  <c r="G190" i="3"/>
  <c r="H190" i="3" s="1"/>
  <c r="G154" i="3"/>
  <c r="H154" i="3" s="1"/>
  <c r="G80" i="3"/>
  <c r="H80" i="3" s="1"/>
  <c r="G54" i="3"/>
  <c r="H54" i="3" s="1"/>
  <c r="G81" i="3"/>
  <c r="H81" i="3" s="1"/>
  <c r="G100" i="3"/>
  <c r="H100" i="3" s="1"/>
  <c r="G19" i="3"/>
  <c r="H19" i="3" s="1"/>
  <c r="G254" i="3"/>
  <c r="G219" i="3"/>
  <c r="H219" i="3" s="1"/>
  <c r="G250" i="3"/>
  <c r="H250" i="3" s="1"/>
  <c r="G207" i="3"/>
  <c r="H207" i="3" s="1"/>
  <c r="G43" i="3"/>
  <c r="H43" i="3" s="1"/>
  <c r="G6" i="3"/>
  <c r="H6" i="3" s="1"/>
  <c r="G82" i="3"/>
  <c r="H82" i="3" s="1"/>
  <c r="G14" i="3"/>
  <c r="H14" i="3" s="1"/>
  <c r="G130" i="3"/>
  <c r="H130" i="3" s="1"/>
  <c r="G199" i="3"/>
  <c r="H199" i="3" s="1"/>
  <c r="G211" i="3"/>
  <c r="H211" i="3" s="1"/>
  <c r="G34" i="3"/>
  <c r="H34" i="3" s="1"/>
  <c r="G40" i="3"/>
  <c r="H40" i="3" s="1"/>
  <c r="G142" i="3"/>
  <c r="H142" i="3" s="1"/>
  <c r="G57" i="3"/>
  <c r="H57" i="3" s="1"/>
  <c r="G222" i="3"/>
  <c r="H222" i="3" s="1"/>
  <c r="G55" i="3"/>
  <c r="H55" i="3" s="1"/>
  <c r="G162" i="3"/>
  <c r="H162" i="3" s="1"/>
  <c r="G213" i="3"/>
  <c r="H213" i="3" s="1"/>
  <c r="G249" i="3"/>
  <c r="H249" i="3" s="1"/>
  <c r="G65" i="3"/>
  <c r="H65" i="3" s="1"/>
  <c r="G179" i="3"/>
  <c r="H179" i="3" s="1"/>
  <c r="G11" i="3"/>
  <c r="H11" i="3" s="1"/>
  <c r="G193" i="3"/>
  <c r="H193" i="3" s="1"/>
  <c r="G228" i="3"/>
  <c r="H228" i="3" s="1"/>
  <c r="G217" i="3"/>
  <c r="H217" i="3" s="1"/>
  <c r="G245" i="3"/>
  <c r="H245" i="3" s="1"/>
  <c r="G28" i="3"/>
  <c r="H28" i="3" s="1"/>
  <c r="G209" i="3"/>
  <c r="H209" i="3" s="1"/>
  <c r="G153" i="3"/>
  <c r="H153" i="3" s="1"/>
  <c r="G4" i="3"/>
  <c r="H4" i="3" s="1"/>
  <c r="G223" i="3"/>
  <c r="H223" i="3" s="1"/>
  <c r="G155" i="3"/>
  <c r="H155" i="3" s="1"/>
  <c r="G168" i="3"/>
  <c r="H168" i="3" s="1"/>
  <c r="G195" i="3"/>
  <c r="H195" i="3" s="1"/>
  <c r="G141" i="3"/>
  <c r="H141" i="3" s="1"/>
  <c r="G12" i="3"/>
  <c r="H12" i="3" s="1"/>
  <c r="G251" i="3"/>
  <c r="H251" i="3" s="1"/>
  <c r="G200" i="3"/>
  <c r="H200" i="3" s="1"/>
  <c r="G255" i="3"/>
  <c r="H255" i="3" s="1"/>
  <c r="H117" i="3"/>
  <c r="H103" i="3"/>
  <c r="H77" i="3"/>
  <c r="H186" i="3"/>
  <c r="H66" i="3"/>
  <c r="H236" i="3"/>
  <c r="H229" i="3"/>
  <c r="H246" i="3"/>
  <c r="H231" i="3"/>
  <c r="H33" i="3"/>
  <c r="H254" i="3"/>
  <c r="H116" i="3"/>
</calcChain>
</file>

<file path=xl/sharedStrings.xml><?xml version="1.0" encoding="utf-8"?>
<sst xmlns="http://schemas.openxmlformats.org/spreadsheetml/2006/main" count="1293" uniqueCount="534">
  <si>
    <t xml:space="preserve">  - AVAILABLE</t>
  </si>
  <si>
    <t>Hardback</t>
  </si>
  <si>
    <t>POD - Print on Demand</t>
  </si>
  <si>
    <t>Creating a Lean Culture</t>
  </si>
  <si>
    <t>Paperback</t>
  </si>
  <si>
    <t>Official (ISC)2 Guide to the CISSP CBK, Fourth Edition</t>
  </si>
  <si>
    <t>Microeconometrics Using Stata</t>
  </si>
  <si>
    <t>Bayesian Data Analysis, Third Edition</t>
  </si>
  <si>
    <t>Craig's Soil Mechanics, Eighth Edition</t>
  </si>
  <si>
    <t>The Art of Game Design</t>
  </si>
  <si>
    <t>TOS - Temporarily Out Of Stock</t>
  </si>
  <si>
    <t>Introduction to Polymers, Third Edition</t>
  </si>
  <si>
    <t>Practical Crime Scene Processing and Investigation, Second Edition</t>
  </si>
  <si>
    <t>Leading the Lean Enterprise Transformation, Second Edition</t>
  </si>
  <si>
    <t>Forensic Science</t>
  </si>
  <si>
    <t>Pack - Book and Ebook</t>
  </si>
  <si>
    <t>Advanced R</t>
  </si>
  <si>
    <t>Modern Gastronomy</t>
  </si>
  <si>
    <t>Game Design Workshop</t>
  </si>
  <si>
    <t>Lean IT</t>
  </si>
  <si>
    <t>Techniques of Crime Scene Investigation, Eighth Edition</t>
  </si>
  <si>
    <t>Data Mining with R</t>
  </si>
  <si>
    <t>Construction Materials</t>
  </si>
  <si>
    <t>3D Math Primer for Graphics and Game Development, 2nd Edition</t>
  </si>
  <si>
    <t>Software Testing</t>
  </si>
  <si>
    <t>Electric Power Distribution Engineering, Third Edition</t>
  </si>
  <si>
    <t>Solid State Chemistry</t>
  </si>
  <si>
    <t>Introduction to Modern Cryptography, Second Edition</t>
  </si>
  <si>
    <t>Introduction to Composite Materials Design, Second Edition</t>
  </si>
  <si>
    <t>Principles of Ecotoxicology, Fourth Edition</t>
  </si>
  <si>
    <t>Hydraulics in Civil and Environmental Engineering, Fifth Edition</t>
  </si>
  <si>
    <t>Photovoltaic Systems Engineering, Third Edition</t>
  </si>
  <si>
    <t>Undergraduate Instrumental Analysis, Seventh Edition</t>
  </si>
  <si>
    <t>Hydrology in Practice, Fourth Edition</t>
  </si>
  <si>
    <t>Mechatronics</t>
  </si>
  <si>
    <t>Agroecology</t>
  </si>
  <si>
    <t>Linear Models with R, Second Edition</t>
  </si>
  <si>
    <t>Practical Homicide Investigation</t>
  </si>
  <si>
    <t>Regression Models for Categorical Dependent Variables Using Stata, Third Edition</t>
  </si>
  <si>
    <t>Electric Energy</t>
  </si>
  <si>
    <t>Biomechanics and Physical Training of the Horse</t>
  </si>
  <si>
    <t>Electric and Hybrid Vehicles</t>
  </si>
  <si>
    <t>Toyota Production System</t>
  </si>
  <si>
    <t>Veterinary Immunology</t>
  </si>
  <si>
    <t>Basic Transport Phenomena in Biomedical Engineering,Third Edition</t>
  </si>
  <si>
    <t>Heating and Cooling of Buildings</t>
  </si>
  <si>
    <t>Epidemiology</t>
  </si>
  <si>
    <t>Simulation of Dynamic Systems with MATLAB and Simulink, Second Edition</t>
  </si>
  <si>
    <t>Electronics</t>
  </si>
  <si>
    <t>Fundamentals of Microfabrication and Nanotechnology, Third Edition, Three-Volume Set</t>
  </si>
  <si>
    <t>Fundamentals of Machine Elements, Third Edition</t>
  </si>
  <si>
    <t>Analytical Chemistry for Technicians, Fourth Edition</t>
  </si>
  <si>
    <t>Physical Therapy and Massage for the Dog</t>
  </si>
  <si>
    <t>Introduction to Environmental Toxicology</t>
  </si>
  <si>
    <t>Nanotechnology</t>
  </si>
  <si>
    <t>ISBN</t>
  </si>
  <si>
    <t>Business Improvement</t>
  </si>
  <si>
    <t>Software Networking &amp; Security</t>
  </si>
  <si>
    <t>Stata Press</t>
  </si>
  <si>
    <t>Statistics</t>
  </si>
  <si>
    <t>Computer Science</t>
  </si>
  <si>
    <t>Civil &amp; Mechanical Engineering</t>
  </si>
  <si>
    <t>Materials &amp; Chemical Engineering</t>
  </si>
  <si>
    <t>Chemistry</t>
  </si>
  <si>
    <t>Forensics, Law &amp; Homeland Security</t>
  </si>
  <si>
    <t>Food &amp; Nutrition</t>
  </si>
  <si>
    <t>Mathematics</t>
  </si>
  <si>
    <t>Ergonomics &amp; Industrial Engineering</t>
  </si>
  <si>
    <t>Electrical Engineering</t>
  </si>
  <si>
    <t>GIS &amp; Environmental Engineering</t>
  </si>
  <si>
    <t>Life Science</t>
  </si>
  <si>
    <t>Physics</t>
  </si>
  <si>
    <t>Veterinary Medicine</t>
  </si>
  <si>
    <t>Biomedical Engineering</t>
  </si>
  <si>
    <t>Fairmont Press</t>
  </si>
  <si>
    <t>Discount</t>
  </si>
  <si>
    <t>Environmental Chemistry, Ninth Edition</t>
  </si>
  <si>
    <t>Fundamentals of Nuclear Science and Engineering Second Edition</t>
  </si>
  <si>
    <t>Fennema's Food Chemistry, Fourth Edition</t>
  </si>
  <si>
    <t>Introduction to the Thermodynamics of Materials, Fifth Edition</t>
  </si>
  <si>
    <t>Living with the Earth, Third Edition</t>
  </si>
  <si>
    <t>Air Quality, Fifth Edition</t>
  </si>
  <si>
    <t>Introduction to Ergonomics, Third Edition</t>
  </si>
  <si>
    <t>Introduction to Nanoscience</t>
  </si>
  <si>
    <t>Fundamentals of Ecotoxicology</t>
  </si>
  <si>
    <t>Polymer Chemistry, Second Edition</t>
  </si>
  <si>
    <t>Veterinary Anatomy of Domestic Mammals</t>
  </si>
  <si>
    <t>Schattauer</t>
  </si>
  <si>
    <t>Thermodynamics and Heat Power, Eighth Edition</t>
  </si>
  <si>
    <t>Practical Statistics for Medical Research</t>
  </si>
  <si>
    <t>The Art of Systems Architecting, Third Edition</t>
  </si>
  <si>
    <t>Fundamentals of Computer Graphics, Fourth Edition</t>
  </si>
  <si>
    <t>Soil and Water Chemistry</t>
  </si>
  <si>
    <t>Environmental Hydrology, Third Edition</t>
  </si>
  <si>
    <t>Fitting the Human</t>
  </si>
  <si>
    <t>Measurement and Detection of Radiation, Fourth Edition</t>
  </si>
  <si>
    <t>Thermodynamics in Materials Science, Second Edition</t>
  </si>
  <si>
    <t>Principles of Polymer Systems, Sixth Edition</t>
  </si>
  <si>
    <t>Cryptography</t>
  </si>
  <si>
    <t>GPS for Land Surveyors, Fourth Edition</t>
  </si>
  <si>
    <t>Fracture Mechanics</t>
  </si>
  <si>
    <t>Graphs &amp; Digraphs, Sixth Edition</t>
  </si>
  <si>
    <t>Principles of Composite Material Mechanics, Fourth Edition</t>
  </si>
  <si>
    <t>Guide to Energy Management, Eighth Edition</t>
  </si>
  <si>
    <t>The Behaviour and Design of Steel Structures to EC3, Fourth Edition</t>
  </si>
  <si>
    <t>Sensory Evaluation Techniques,  Fifth Edition</t>
  </si>
  <si>
    <t>Handbook of Statistical Analyses Using Stata, Fourth Edition</t>
  </si>
  <si>
    <t>Electromechanical Systems and Devices</t>
  </si>
  <si>
    <t>Organic Production and Use of Alternative Crops</t>
  </si>
  <si>
    <t>Reinforced Concrete Design to Eurocodes</t>
  </si>
  <si>
    <t>Fundamentals of Petroleum and Petrochemical Engineering</t>
  </si>
  <si>
    <t>Functions of Two Variables</t>
  </si>
  <si>
    <t>An Introduction to Systems Biology</t>
  </si>
  <si>
    <t>Measurement and Data Analysis for Engineering and Science, Third Edition</t>
  </si>
  <si>
    <t>The CRC Encyclopedia of Mathematics, Third Edition - 3 Volume Set</t>
  </si>
  <si>
    <t>Embedded Systems Design</t>
  </si>
  <si>
    <t>Handbook of Automotive Power Electronics and Motor Drives</t>
  </si>
  <si>
    <t>Graph Theory and Its Applications, Second Edition</t>
  </si>
  <si>
    <t>Nanomaterials Handbook</t>
  </si>
  <si>
    <t>The Mechanics of Soils and Foundations, Second Edition</t>
  </si>
  <si>
    <t>Electromechanical Systems, Electric Machines, and Applied Mechatronics</t>
  </si>
  <si>
    <t>Disaster Recovery, Second Edition</t>
  </si>
  <si>
    <t>Petroleum Refining</t>
  </si>
  <si>
    <t>Extending the Linear Model with R</t>
  </si>
  <si>
    <t>An Introduction to Stochastic Processes with Applications to Biology, Second Edition</t>
  </si>
  <si>
    <t>Albright's Chemical Engineering Handbook</t>
  </si>
  <si>
    <t>TPM in Process Industries</t>
  </si>
  <si>
    <t>Handbook of Applied Cryptography</t>
  </si>
  <si>
    <t>The Analysis of Time Series</t>
  </si>
  <si>
    <t>An Introduction to Generalized Linear Models, Third Edition</t>
  </si>
  <si>
    <t>An Introduction to Modern Econometrics Using Stata</t>
  </si>
  <si>
    <t>Energy Conversion</t>
  </si>
  <si>
    <t>Engineering System Dynamics</t>
  </si>
  <si>
    <t>Communication Protocol Engineering</t>
  </si>
  <si>
    <t>OTO - Order To Order</t>
  </si>
  <si>
    <t>Forensic Pathology, Second Edition</t>
  </si>
  <si>
    <t>The Industrial Electronics Handbook, Second Edition - Five Volume Set</t>
  </si>
  <si>
    <t>Financial Modelling with Jump Processes</t>
  </si>
  <si>
    <t>Handbook of Nanophysics</t>
  </si>
  <si>
    <t>Wildlife Habitat Management</t>
  </si>
  <si>
    <t>Electric Drives, Second Edition</t>
  </si>
  <si>
    <t>Polymers</t>
  </si>
  <si>
    <t>5S for Operators</t>
  </si>
  <si>
    <t>Topographic Laser Ranging and Scanning</t>
  </si>
  <si>
    <t>Statistics for Engineering and the Sciences, Sixth Edition</t>
  </si>
  <si>
    <t>Generalized Additive Models</t>
  </si>
  <si>
    <t>Force: Dynamic Life Drawing for Animators</t>
  </si>
  <si>
    <t>Foundations of Engineering Geology, Third Edition</t>
  </si>
  <si>
    <t>Ergonomics for Children</t>
  </si>
  <si>
    <t>Made-to-Order Lean</t>
  </si>
  <si>
    <t>Small Animal Neurological Emergencies</t>
  </si>
  <si>
    <t>Modern Actuarial Theory and Practice, Second Edition</t>
  </si>
  <si>
    <t>Nano- and Micro-Electromechanical Systems</t>
  </si>
  <si>
    <t>LabView</t>
  </si>
  <si>
    <t>Introduction to Physics in Modern Medicine, Second Edition</t>
  </si>
  <si>
    <t>A Revolution in Manufacturing</t>
  </si>
  <si>
    <t>Encyclopedia of Library and Information Sciences, Third Edition (Print Version)</t>
  </si>
  <si>
    <t>A First Course in Quality Engineering</t>
  </si>
  <si>
    <t>GIS</t>
  </si>
  <si>
    <t>Fundamentals of Metal Machining and Machine Tools, Third Edition</t>
  </si>
  <si>
    <t>Computing with hp-ADAPTIVE FINITE ELEMENTS</t>
  </si>
  <si>
    <t>Statistical and Probabilistic Methods in Actuarial Science</t>
  </si>
  <si>
    <t>Bodyspace</t>
  </si>
  <si>
    <t>Decoding Eurocode 7</t>
  </si>
  <si>
    <t>Soil Sampling and Methods of Analysis, Second Edition</t>
  </si>
  <si>
    <t>TPM Team Guide</t>
  </si>
  <si>
    <t>Geometry, Topology and Physics, Second Edition</t>
  </si>
  <si>
    <t>Food Biotechnology, Second Edition</t>
  </si>
  <si>
    <t>Introduction to Food Chemistry</t>
  </si>
  <si>
    <t>Petroleum Economics and Engineering, Third Edition</t>
  </si>
  <si>
    <t>Statistical Methods for Spatial Data Analysis</t>
  </si>
  <si>
    <t>Digital Terrain Modeling</t>
  </si>
  <si>
    <t>Modern Soil Microbiology, Second Edition</t>
  </si>
  <si>
    <t>Handbook of Railway Vehicle Dynamics</t>
  </si>
  <si>
    <t>Handbook of Nutraceuticals and Functional Foods, Second Edition</t>
  </si>
  <si>
    <t>Bayesian Modeling in Bioinformatics</t>
  </si>
  <si>
    <t>Engineering Heat Transfer, Third Edition</t>
  </si>
  <si>
    <t>Methods for Studying Nucleic Acid/Drug Interactions</t>
  </si>
  <si>
    <t>Hoshin Kanri for the Lean Enterprise</t>
  </si>
  <si>
    <t>Real-Time Rendering, Third Edition</t>
  </si>
  <si>
    <t>Geotechnical Modelling</t>
  </si>
  <si>
    <t>DNA Fingerprinting in Plants</t>
  </si>
  <si>
    <t>Handbook of Structural Engineering, Second Edition</t>
  </si>
  <si>
    <t>Mechanics of Laminated Composite Plates and Shells</t>
  </si>
  <si>
    <t>Robotics and Automation Handbook</t>
  </si>
  <si>
    <t>Infectious Diseases and Pathology of Reptiles</t>
  </si>
  <si>
    <t>The Small Animal Veterinary Nerdbook</t>
  </si>
  <si>
    <t>CattleDog Publishing</t>
  </si>
  <si>
    <t>Numerical Techniques in Electromagnetics with MATLAB, Third Edition</t>
  </si>
  <si>
    <t>Encyclopedia of Chromatography, Third Edition</t>
  </si>
  <si>
    <t>An Introduction to Astronomy and Astrophysics</t>
  </si>
  <si>
    <t>Principles of Food Toxicology, Second Edition</t>
  </si>
  <si>
    <t>Graphics and GUIs with MATLAB, Third Edition</t>
  </si>
  <si>
    <t>The Game Audio Tutorial</t>
  </si>
  <si>
    <t>Dairy Science and Technology, Second Edition</t>
  </si>
  <si>
    <t>Instrument Engineers' Handbook, Fourth Edition, Volume Two</t>
  </si>
  <si>
    <t>Statistical and Econometric Methods for Transportation Data Analysis, Second Edition</t>
  </si>
  <si>
    <t>Understanding A3 Thinking</t>
  </si>
  <si>
    <t>Statistical Computing with R</t>
  </si>
  <si>
    <t>PBO - PB Only Available</t>
  </si>
  <si>
    <t>Principles of Colloid and Surface Chemistry, Third Edition, Revised and Expanded</t>
  </si>
  <si>
    <t>The Food Chemistry Laboratory</t>
  </si>
  <si>
    <t>Environmental Science and Technology</t>
  </si>
  <si>
    <t>Fundamentals of Biochemical Calculations, Second Edition</t>
  </si>
  <si>
    <t>Micromechatronics</t>
  </si>
  <si>
    <t>Trace Elements in Soils and Plants, Fourth Edition</t>
  </si>
  <si>
    <t>Handbook of Magnetic Measurements</t>
  </si>
  <si>
    <t>Principles of Electrical Measurement</t>
  </si>
  <si>
    <t>Soils and Environmental Quality</t>
  </si>
  <si>
    <t>Biomaterials</t>
  </si>
  <si>
    <t>Handbook of Environmental Analysis</t>
  </si>
  <si>
    <t>Organic Chemistry</t>
  </si>
  <si>
    <t>The Lean Office</t>
  </si>
  <si>
    <t>Environmental Monitoring</t>
  </si>
  <si>
    <t>An Introduction to the Bootstrap</t>
  </si>
  <si>
    <t>Flavonoids</t>
  </si>
  <si>
    <t>Nanotechnology in Biology and Medicine</t>
  </si>
  <si>
    <t>Mechatronic System Control, Logic, and Data Acquisition</t>
  </si>
  <si>
    <t>Materials Characterization Techniques</t>
  </si>
  <si>
    <t>Modern Electric, Hybrid Electric, and Fuel Cell Vehicles</t>
  </si>
  <si>
    <t>Introduction to Experimental Biophysics</t>
  </si>
  <si>
    <t>Introduction to Nuclear Science, Second Edition</t>
  </si>
  <si>
    <t>Fundamentals of Polymer Science</t>
  </si>
  <si>
    <t>Handbook of Scheduling</t>
  </si>
  <si>
    <t>Multivariate Statistical Methods</t>
  </si>
  <si>
    <t>Introduction to Bioinformatics</t>
  </si>
  <si>
    <t>Liquid Vapor Phase Change Phenomena</t>
  </si>
  <si>
    <t>Environmental Modelling with GIS and Remote Sensing</t>
  </si>
  <si>
    <t>Web Cartography</t>
  </si>
  <si>
    <t>Rotordynamics</t>
  </si>
  <si>
    <t>Mechanics of Composite Materials, Second Edition</t>
  </si>
  <si>
    <t>Ecotoxicology</t>
  </si>
  <si>
    <t>The Mechatronics Handbook, Second Edition - 2 Volume Set</t>
  </si>
  <si>
    <t>Introduction to Spatial Econometrics</t>
  </si>
  <si>
    <t>Plant Nutrition and Soil Fertility Manual, Second Edition</t>
  </si>
  <si>
    <t>TPM: Collected Practices and Cases</t>
  </si>
  <si>
    <t>Handbook of Discrete and Computational Geometry, Second Edition</t>
  </si>
  <si>
    <t>Handbook of Elliptic and Hyperelliptic Curve Cryptography</t>
  </si>
  <si>
    <t>Geotechnical Engineering, Second Edition</t>
  </si>
  <si>
    <t>Engineering Mathematics</t>
  </si>
  <si>
    <t>Petroleum Refining Processes</t>
  </si>
  <si>
    <t>Model-Based Predictive Control</t>
  </si>
  <si>
    <t>Wind and Solar Power Systems</t>
  </si>
  <si>
    <t>Electrical Machine Analysis Using Finite Elements</t>
  </si>
  <si>
    <t>Safety Management in a Competitive Business Environment</t>
  </si>
  <si>
    <t>Value Stream Management</t>
  </si>
  <si>
    <t>Rapid Review of ECG Interpretation in Small Animal Practice</t>
  </si>
  <si>
    <t>An Introduction to Neural Networks</t>
  </si>
  <si>
    <t>Generalized Linear Models, Second Edition</t>
  </si>
  <si>
    <t>Medical Physics and Biomedical Engineering</t>
  </si>
  <si>
    <t>Bridge Engineering</t>
  </si>
  <si>
    <t>Biomimetics</t>
  </si>
  <si>
    <t>Signals and Systems Primer with MATLAB</t>
  </si>
  <si>
    <t>Today and Tomorrow</t>
  </si>
  <si>
    <t>Handbook of Mathematics for Engineers and Scientists</t>
  </si>
  <si>
    <t>Advanced University Physics, Second Edition</t>
  </si>
  <si>
    <t>Hydraulic Structures, Fourth Edition</t>
  </si>
  <si>
    <t>Numerical Methods for Engineers and Scientists, Second Edition,</t>
  </si>
  <si>
    <t>Chemical Engineering Fluid Mechanics, Revised and Expanded</t>
  </si>
  <si>
    <t>The CRC Handbook of Mechanical Engineering,  Second Edition</t>
  </si>
  <si>
    <t>Information Security Policies, Procedures, and Standards</t>
  </si>
  <si>
    <t>Geotechnical Engineering Investigation Handbook, Second Edition</t>
  </si>
  <si>
    <t>Plant Pathology Concepts and Laboratory Exercises, Second Edition</t>
  </si>
  <si>
    <t>Handbook of Physics in Medicine and Biology</t>
  </si>
  <si>
    <t>Monte Carlo Methods and Models in Finance and Insurance</t>
  </si>
  <si>
    <t>Foundations of Semantic Web Technologies</t>
  </si>
  <si>
    <t>Petroleum Chemistry And Refining</t>
  </si>
  <si>
    <t>Quick Changeover for Operators</t>
  </si>
  <si>
    <t>A Beginner's Guide To Mathematica</t>
  </si>
  <si>
    <t>Analysis of Multivariate Social Science Data, Second Edition</t>
  </si>
  <si>
    <t>Anatomy of the Horse, Sixth Edition</t>
  </si>
  <si>
    <t>Schluetersche</t>
  </si>
  <si>
    <t>Classification and Regression Trees</t>
  </si>
  <si>
    <t>Reinforced and Prestressed Concrete Design to EC2</t>
  </si>
  <si>
    <t>Numerical Methods in Astrophysics</t>
  </si>
  <si>
    <t>Gasification Technologies</t>
  </si>
  <si>
    <t>Biomedical Nanotechnology</t>
  </si>
  <si>
    <t>Encyclopedia of Software Engineering Two-Volume Set (Print)</t>
  </si>
  <si>
    <t>Nanoscience</t>
  </si>
  <si>
    <t>Handbook of Molecular and Cellular Methods in Biology and Medicine, Third Edition</t>
  </si>
  <si>
    <t>Computational Partial Differential Equations Using MATLAB</t>
  </si>
  <si>
    <t>Chemical Reaction Engineering and Reactor Technology</t>
  </si>
  <si>
    <t>Pull Production for the Shopfloor</t>
  </si>
  <si>
    <t>Generalized Latent Variable Modeling</t>
  </si>
  <si>
    <t>Handbook of Integral Equations</t>
  </si>
  <si>
    <t>Veterinary Parasitology</t>
  </si>
  <si>
    <t>TITLE</t>
  </si>
  <si>
    <t>PRICE</t>
  </si>
  <si>
    <t>TYPE</t>
  </si>
  <si>
    <t>ED</t>
  </si>
  <si>
    <t>STATUS</t>
  </si>
  <si>
    <t>LIST</t>
  </si>
  <si>
    <t>PUB DATE</t>
  </si>
  <si>
    <t>REDUCED</t>
  </si>
  <si>
    <t xml:space="preserve">                                                CRC PRESS SCIENCE AND TECHNOLOGY PROMOTION NOV/DEC 2016</t>
  </si>
  <si>
    <t>FISHER</t>
  </si>
  <si>
    <t>GLIESSMAN</t>
  </si>
  <si>
    <t>MANAHAN</t>
  </si>
  <si>
    <t>FULLERTON</t>
  </si>
  <si>
    <t>SHULTIS</t>
  </si>
  <si>
    <t>GARDNER</t>
  </si>
  <si>
    <t>DAMODARAN</t>
  </si>
  <si>
    <t>ROBINSON</t>
  </si>
  <si>
    <t>GASKELL</t>
  </si>
  <si>
    <t>MOORE</t>
  </si>
  <si>
    <t>KREIDER</t>
  </si>
  <si>
    <t>SCHELL</t>
  </si>
  <si>
    <t>SIEGEL</t>
  </si>
  <si>
    <t>FOURNIER</t>
  </si>
  <si>
    <t>GODISH</t>
  </si>
  <si>
    <t>BRIDGER</t>
  </si>
  <si>
    <t>KATZ</t>
  </si>
  <si>
    <t>LONG</t>
  </si>
  <si>
    <t>HORNYAK</t>
  </si>
  <si>
    <t>NEWMAN</t>
  </si>
  <si>
    <t>HIEMENZ</t>
  </si>
  <si>
    <t>KONIG</t>
  </si>
  <si>
    <t>GRANET</t>
  </si>
  <si>
    <t>ALTMAN</t>
  </si>
  <si>
    <t>MAIER</t>
  </si>
  <si>
    <t>MARSCHNER</t>
  </si>
  <si>
    <t>ESSINGTON</t>
  </si>
  <si>
    <t>YOUNG</t>
  </si>
  <si>
    <t>WARD</t>
  </si>
  <si>
    <t>KROEMER</t>
  </si>
  <si>
    <t>TSOULFANIDIS</t>
  </si>
  <si>
    <t>FARAWAY</t>
  </si>
  <si>
    <t>DEHOFF</t>
  </si>
  <si>
    <t>RODRIGUEZ</t>
  </si>
  <si>
    <t>GONEN</t>
  </si>
  <si>
    <t>STINSON</t>
  </si>
  <si>
    <t>VAN SICKLE</t>
  </si>
  <si>
    <t>ANDERSON</t>
  </si>
  <si>
    <t>EL-SHARKAWI</t>
  </si>
  <si>
    <t>CHARTRAND</t>
  </si>
  <si>
    <t>CAMERON</t>
  </si>
  <si>
    <t>GIBSON</t>
  </si>
  <si>
    <t>GEBERTH</t>
  </si>
  <si>
    <t>MANN</t>
  </si>
  <si>
    <t>CAPEHART, PH.D., CEM</t>
  </si>
  <si>
    <t>MADOU</t>
  </si>
  <si>
    <t>SMART</t>
  </si>
  <si>
    <t>CHADWICK</t>
  </si>
  <si>
    <t>TRAHAIR</t>
  </si>
  <si>
    <t>CIVILLE</t>
  </si>
  <si>
    <t>EVERITT</t>
  </si>
  <si>
    <t>LYSHEVSKI</t>
  </si>
  <si>
    <t>BAVEC</t>
  </si>
  <si>
    <t>BHATT</t>
  </si>
  <si>
    <t>CHAUDHURI</t>
  </si>
  <si>
    <t>DINEEN</t>
  </si>
  <si>
    <t>ALON</t>
  </si>
  <si>
    <t>KENKEL</t>
  </si>
  <si>
    <t>DUNN</t>
  </si>
  <si>
    <t>WEISSTEIN</t>
  </si>
  <si>
    <t>BERGER</t>
  </si>
  <si>
    <t>DE SILVA</t>
  </si>
  <si>
    <t>EMADI</t>
  </si>
  <si>
    <t>OHNO</t>
  </si>
  <si>
    <t>GROSS</t>
  </si>
  <si>
    <t>GOGOTSI</t>
  </si>
  <si>
    <t>ATKINSON</t>
  </si>
  <si>
    <t>PHILLIPS</t>
  </si>
  <si>
    <t>GARY</t>
  </si>
  <si>
    <t>ALLEN</t>
  </si>
  <si>
    <t>WALKER</t>
  </si>
  <si>
    <t>DENOIX</t>
  </si>
  <si>
    <t>ALBRIGHT</t>
  </si>
  <si>
    <t>KOENIGSAECKER</t>
  </si>
  <si>
    <t>SUZUKI</t>
  </si>
  <si>
    <t>MENEZES</t>
  </si>
  <si>
    <t>CHATFIELD</t>
  </si>
  <si>
    <t>DOBSON</t>
  </si>
  <si>
    <t>GELMAN</t>
  </si>
  <si>
    <t>BAUM</t>
  </si>
  <si>
    <t>GOSWAMI</t>
  </si>
  <si>
    <t>BROWN</t>
  </si>
  <si>
    <t>POPOVIC</t>
  </si>
  <si>
    <t>KLEE</t>
  </si>
  <si>
    <t>SCHMID</t>
  </si>
  <si>
    <t>DIMAIO</t>
  </si>
  <si>
    <t>JORGENSEN</t>
  </si>
  <si>
    <t>WILAMOWSKI</t>
  </si>
  <si>
    <t>TORGO</t>
  </si>
  <si>
    <t>TANKOV</t>
  </si>
  <si>
    <t>SATTLER</t>
  </si>
  <si>
    <t>MCCOMB</t>
  </si>
  <si>
    <t>BOLDEA</t>
  </si>
  <si>
    <t>COWIE</t>
  </si>
  <si>
    <t>HIRANO</t>
  </si>
  <si>
    <t>SHAN</t>
  </si>
  <si>
    <t>MENDENHALL</t>
  </si>
  <si>
    <t>WOOD</t>
  </si>
  <si>
    <t>MATTESI</t>
  </si>
  <si>
    <t>WALTHAM</t>
  </si>
  <si>
    <t>LUEDER</t>
  </si>
  <si>
    <t>LANE</t>
  </si>
  <si>
    <t>PLATT</t>
  </si>
  <si>
    <t>BOOTH</t>
  </si>
  <si>
    <t>BITTER</t>
  </si>
  <si>
    <t>KANE</t>
  </si>
  <si>
    <t>DILLON</t>
  </si>
  <si>
    <t>WICKHAM</t>
  </si>
  <si>
    <t>BATES</t>
  </si>
  <si>
    <t>HUSAIN</t>
  </si>
  <si>
    <t>KRISHNAMOORTHI</t>
  </si>
  <si>
    <t>WORBOYS</t>
  </si>
  <si>
    <t>BUGG</t>
  </si>
  <si>
    <t>KNIGHT</t>
  </si>
  <si>
    <t>DEMKOWICZ</t>
  </si>
  <si>
    <t>BOLAND</t>
  </si>
  <si>
    <t>PHEASANT</t>
  </si>
  <si>
    <t>BOND</t>
  </si>
  <si>
    <t>CARTER</t>
  </si>
  <si>
    <t>KUNIO</t>
  </si>
  <si>
    <t>KNAPPETT</t>
  </si>
  <si>
    <t>NAKAHARA</t>
  </si>
  <si>
    <t>POMETTO</t>
  </si>
  <si>
    <t>OWUSU-APENTEN</t>
  </si>
  <si>
    <t>ABDEL-AAL</t>
  </si>
  <si>
    <t>SCHABENBERGER</t>
  </si>
  <si>
    <t>LI</t>
  </si>
  <si>
    <t>VAN ELSAS</t>
  </si>
  <si>
    <t>IWNICKI</t>
  </si>
  <si>
    <t>WILDMAN</t>
  </si>
  <si>
    <t>DEY</t>
  </si>
  <si>
    <t>JANNA</t>
  </si>
  <si>
    <t>WANUNU</t>
  </si>
  <si>
    <t>JACKSON</t>
  </si>
  <si>
    <t>AKENINE-MO LLER</t>
  </si>
  <si>
    <t>WILSON</t>
  </si>
  <si>
    <t>MUIR WOOD</t>
  </si>
  <si>
    <t>WEISING</t>
  </si>
  <si>
    <t>CHEN</t>
  </si>
  <si>
    <t>REDDY</t>
  </si>
  <si>
    <t>KURFESS</t>
  </si>
  <si>
    <t>JACOBSON</t>
  </si>
  <si>
    <t>YIN</t>
  </si>
  <si>
    <t>SADIKU</t>
  </si>
  <si>
    <t>CAZES</t>
  </si>
  <si>
    <t>ADRIA</t>
  </si>
  <si>
    <t>JAIN</t>
  </si>
  <si>
    <t>PUSSA</t>
  </si>
  <si>
    <t>HOLLAND</t>
  </si>
  <si>
    <t>STEVENS</t>
  </si>
  <si>
    <t>WALSTRA</t>
  </si>
  <si>
    <t>LIPTAK</t>
  </si>
  <si>
    <t>WASHINGTON</t>
  </si>
  <si>
    <t>BELL</t>
  </si>
  <si>
    <t>SOBEK II.</t>
  </si>
  <si>
    <t>RIZZO</t>
  </si>
  <si>
    <t>WEAVER</t>
  </si>
  <si>
    <t>MOORTHY</t>
  </si>
  <si>
    <t>GIURGIUTIU</t>
  </si>
  <si>
    <t>KABATA-PENDIAS</t>
  </si>
  <si>
    <t>MESSENGER</t>
  </si>
  <si>
    <t>TUMANSKI</t>
  </si>
  <si>
    <t>ROBERTSON</t>
  </si>
  <si>
    <t>PIERZYNSKI</t>
  </si>
  <si>
    <t>RAMAKRISHNA</t>
  </si>
  <si>
    <t>PATNAIK</t>
  </si>
  <si>
    <t>CHALONER</t>
  </si>
  <si>
    <t>DAY</t>
  </si>
  <si>
    <t>PRODUCTIVITY PRESS DEVELO</t>
  </si>
  <si>
    <t>WIERSMA</t>
  </si>
  <si>
    <t>EFRON</t>
  </si>
  <si>
    <t>SHAW</t>
  </si>
  <si>
    <t>ANDERSEN</t>
  </si>
  <si>
    <t>VO-DINH</t>
  </si>
  <si>
    <t>BISHOP</t>
  </si>
  <si>
    <t>ZHANG</t>
  </si>
  <si>
    <t>EHSANI</t>
  </si>
  <si>
    <t>NADEAU</t>
  </si>
  <si>
    <t>WOODWARD</t>
  </si>
  <si>
    <t>BRYAN</t>
  </si>
  <si>
    <t>COLEMAN</t>
  </si>
  <si>
    <t>LEUNG</t>
  </si>
  <si>
    <t>MANLY</t>
  </si>
  <si>
    <t>TRAMONTANO</t>
  </si>
  <si>
    <t>CAREY</t>
  </si>
  <si>
    <t>SKIDMORE</t>
  </si>
  <si>
    <t>DOMONE</t>
  </si>
  <si>
    <t>MUSZYNSKA</t>
  </si>
  <si>
    <t>KAW</t>
  </si>
  <si>
    <t>LESAGE</t>
  </si>
  <si>
    <t>BARBERO</t>
  </si>
  <si>
    <t>JONES, JR.</t>
  </si>
  <si>
    <t>PRODUCTIVITY PRESS</t>
  </si>
  <si>
    <t>GOODMAN</t>
  </si>
  <si>
    <t>COHEN</t>
  </si>
  <si>
    <t>LANCELLOTTA</t>
  </si>
  <si>
    <t>EVANS</t>
  </si>
  <si>
    <t>SPEIGHT</t>
  </si>
  <si>
    <t>ROSSITER</t>
  </si>
  <si>
    <t>PATEL</t>
  </si>
  <si>
    <t>BIANCHI</t>
  </si>
  <si>
    <t>SINAY</t>
  </si>
  <si>
    <t>TAPPING</t>
  </si>
  <si>
    <t>OYAMA</t>
  </si>
  <si>
    <t>GURNEY</t>
  </si>
  <si>
    <t>MCCULLAGH</t>
  </si>
  <si>
    <t>BAR-COHEN</t>
  </si>
  <si>
    <t>POULARIKAS</t>
  </si>
  <si>
    <t>FORD</t>
  </si>
  <si>
    <t>LANDIS</t>
  </si>
  <si>
    <t>POLYANIN</t>
  </si>
  <si>
    <t>ROGALSKI</t>
  </si>
  <si>
    <t>NOVAK</t>
  </si>
  <si>
    <t>HOFFMAN</t>
  </si>
  <si>
    <t>DARBY</t>
  </si>
  <si>
    <t>PELTIER</t>
  </si>
  <si>
    <t>HUNT</t>
  </si>
  <si>
    <t>TRIGIANO</t>
  </si>
  <si>
    <t>SPLINTER</t>
  </si>
  <si>
    <t>KORN</t>
  </si>
  <si>
    <t>HITZLER</t>
  </si>
  <si>
    <t>SHINGO</t>
  </si>
  <si>
    <t>MCMAHON</t>
  </si>
  <si>
    <t>BARTHOLOMEW</t>
  </si>
  <si>
    <t>BUDRAS</t>
  </si>
  <si>
    <t>BREIMAN</t>
  </si>
  <si>
    <t>OBRIEN</t>
  </si>
  <si>
    <t>BODENHEIMER</t>
  </si>
  <si>
    <t>REZAIYAN</t>
  </si>
  <si>
    <t>MALSCH</t>
  </si>
  <si>
    <t>LAPLANTE</t>
  </si>
  <si>
    <t>STAROV</t>
  </si>
  <si>
    <t>CSEKE</t>
  </si>
  <si>
    <t>SALMI</t>
  </si>
  <si>
    <t>SKRONDAL</t>
  </si>
  <si>
    <t>ELSHEIKHA</t>
  </si>
  <si>
    <t>AUTHOR</t>
  </si>
  <si>
    <t>Cena EUR s DPH</t>
  </si>
  <si>
    <t>Cena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</si>
</sst>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m/yy"/>
    <numFmt numFmtId="165" formatCode="\£#,##0.00"/>
    <numFmt numFmtId="166" formatCode="dd/mmm/yyyy"/>
    <numFmt numFmtId="167" formatCode="#,##0.00\ &quot;€&quot;"/>
    <numFmt numFmtId="169" formatCode="#,##0\ [$Kč-405]"/>
  </numFmts>
  <fonts count="13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6"/>
      <color rgb="FF000099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trike/>
      <sz val="9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0099"/>
        <bgColor rgb="FFFFFFFF"/>
      </patternFill>
    </fill>
    <fill>
      <patternFill patternType="solid">
        <fgColor rgb="FF000099"/>
        <bgColor indexed="64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9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3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7" fillId="0" borderId="0" xfId="0" applyFont="1"/>
    <xf numFmtId="49" fontId="8" fillId="6" borderId="1" xfId="0" applyNumberFormat="1" applyFont="1" applyFill="1" applyBorder="1" applyAlignment="1">
      <alignment horizontal="center" wrapText="1"/>
    </xf>
    <xf numFmtId="49" fontId="9" fillId="7" borderId="1" xfId="0" applyNumberFormat="1" applyFont="1" applyFill="1" applyBorder="1" applyAlignment="1">
      <alignment horizontal="center" wrapText="1"/>
    </xf>
    <xf numFmtId="167" fontId="8" fillId="6" borderId="1" xfId="0" applyNumberFormat="1" applyFont="1" applyFill="1" applyBorder="1" applyAlignment="1">
      <alignment horizontal="center"/>
    </xf>
    <xf numFmtId="169" fontId="8" fillId="7" borderId="1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0" borderId="0" xfId="0" applyFont="1"/>
    <xf numFmtId="4" fontId="12" fillId="2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60960</xdr:rowOff>
    </xdr:from>
    <xdr:to>
      <xdr:col>2</xdr:col>
      <xdr:colOff>2261235</xdr:colOff>
      <xdr:row>0</xdr:row>
      <xdr:rowOff>699589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0960"/>
          <a:ext cx="3352800" cy="638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tabSelected="1" workbookViewId="0">
      <selection activeCell="J3" sqref="J3"/>
    </sheetView>
  </sheetViews>
  <sheetFormatPr defaultRowHeight="12.75" x14ac:dyDescent="0.2"/>
  <cols>
    <col min="1" max="1" width="4.7109375" customWidth="1"/>
    <col min="2" max="2" width="14.42578125" style="23" customWidth="1"/>
    <col min="3" max="3" width="51" style="23" customWidth="1"/>
    <col min="4" max="4" width="13" style="23" customWidth="1"/>
    <col min="5" max="5" width="5.28515625" customWidth="1"/>
    <col min="6" max="6" width="11.28515625" customWidth="1"/>
    <col min="7" max="7" width="11.28515625" hidden="1" customWidth="1"/>
    <col min="8" max="8" width="11.28515625" customWidth="1"/>
    <col min="9" max="9" width="16.28515625" style="33" customWidth="1"/>
    <col min="10" max="10" width="15" style="44" customWidth="1"/>
    <col min="11" max="11" width="11.28515625" customWidth="1"/>
    <col min="12" max="12" width="14.5703125" customWidth="1"/>
    <col min="13" max="13" width="25" customWidth="1"/>
    <col min="14" max="14" width="24.85546875" customWidth="1"/>
  </cols>
  <sheetData>
    <row r="1" spans="1:14" s="1" customFormat="1" ht="57" customHeight="1" x14ac:dyDescent="0.2">
      <c r="A1" s="30" t="s">
        <v>294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s="1" customFormat="1" ht="24" customHeight="1" x14ac:dyDescent="0.2">
      <c r="A2" s="2"/>
      <c r="B2" s="24" t="s">
        <v>55</v>
      </c>
      <c r="C2" s="25" t="s">
        <v>286</v>
      </c>
      <c r="D2" s="25" t="s">
        <v>531</v>
      </c>
      <c r="E2" s="4" t="s">
        <v>289</v>
      </c>
      <c r="F2" s="5" t="s">
        <v>287</v>
      </c>
      <c r="G2" s="5" t="s">
        <v>75</v>
      </c>
      <c r="H2" s="27" t="s">
        <v>293</v>
      </c>
      <c r="I2" s="34" t="s">
        <v>532</v>
      </c>
      <c r="J2" s="35" t="s">
        <v>533</v>
      </c>
      <c r="K2" s="5" t="s">
        <v>292</v>
      </c>
      <c r="L2" s="5" t="s">
        <v>288</v>
      </c>
      <c r="M2" s="18" t="s">
        <v>291</v>
      </c>
      <c r="N2" s="5" t="s">
        <v>290</v>
      </c>
    </row>
    <row r="3" spans="1:14" s="1" customFormat="1" ht="19.7" customHeight="1" x14ac:dyDescent="0.2">
      <c r="A3" s="3">
        <v>1</v>
      </c>
      <c r="B3" s="29">
        <v>9781439826706</v>
      </c>
      <c r="C3" s="20" t="s">
        <v>44</v>
      </c>
      <c r="D3" s="3" t="s">
        <v>308</v>
      </c>
      <c r="E3" s="6">
        <v>3</v>
      </c>
      <c r="F3" s="45">
        <v>61.99</v>
      </c>
      <c r="G3" s="8">
        <f>F3*20%</f>
        <v>12.398000000000001</v>
      </c>
      <c r="H3" s="26">
        <f>F3-G3</f>
        <v>49.591999999999999</v>
      </c>
      <c r="I3" s="36">
        <v>61.69</v>
      </c>
      <c r="J3" s="37">
        <v>1684</v>
      </c>
      <c r="K3" s="19">
        <v>40809</v>
      </c>
      <c r="L3" s="7" t="s">
        <v>1</v>
      </c>
      <c r="M3" s="7" t="s">
        <v>73</v>
      </c>
      <c r="N3" s="7" t="s">
        <v>0</v>
      </c>
    </row>
    <row r="4" spans="1:14" s="1" customFormat="1" ht="19.7" customHeight="1" x14ac:dyDescent="0.2">
      <c r="A4" s="3">
        <v>2</v>
      </c>
      <c r="B4" s="29">
        <v>9780824725792</v>
      </c>
      <c r="C4" s="20" t="s">
        <v>276</v>
      </c>
      <c r="D4" s="3" t="s">
        <v>524</v>
      </c>
      <c r="E4" s="6">
        <v>1</v>
      </c>
      <c r="F4" s="45">
        <v>133</v>
      </c>
      <c r="G4" s="8">
        <f>F4*20%</f>
        <v>26.6</v>
      </c>
      <c r="H4" s="26">
        <f>F4-G4</f>
        <v>106.4</v>
      </c>
      <c r="I4" s="36">
        <v>132.37</v>
      </c>
      <c r="J4" s="37">
        <v>3614</v>
      </c>
      <c r="K4" s="19">
        <v>38456</v>
      </c>
      <c r="L4" s="7" t="s">
        <v>1</v>
      </c>
      <c r="M4" s="7" t="s">
        <v>73</v>
      </c>
      <c r="N4" s="7" t="s">
        <v>0</v>
      </c>
    </row>
    <row r="5" spans="1:14" s="1" customFormat="1" ht="19.7" customHeight="1" x14ac:dyDescent="0.2">
      <c r="A5" s="3">
        <v>3</v>
      </c>
      <c r="B5" s="29">
        <v>9780849329494</v>
      </c>
      <c r="C5" s="20" t="s">
        <v>216</v>
      </c>
      <c r="D5" s="3" t="s">
        <v>468</v>
      </c>
      <c r="E5" s="6">
        <v>1</v>
      </c>
      <c r="F5" s="45">
        <v>143</v>
      </c>
      <c r="G5" s="8">
        <f>F5*20%</f>
        <v>28.6</v>
      </c>
      <c r="H5" s="26">
        <f>F5-G5</f>
        <v>114.4</v>
      </c>
      <c r="I5" s="36">
        <v>142.32</v>
      </c>
      <c r="J5" s="37">
        <v>3885</v>
      </c>
      <c r="K5" s="19">
        <v>39106</v>
      </c>
      <c r="L5" s="7" t="s">
        <v>1</v>
      </c>
      <c r="M5" s="7" t="s">
        <v>73</v>
      </c>
      <c r="N5" s="7" t="s">
        <v>2</v>
      </c>
    </row>
    <row r="6" spans="1:14" s="1" customFormat="1" ht="19.7" customHeight="1" x14ac:dyDescent="0.2">
      <c r="A6" s="3">
        <v>4</v>
      </c>
      <c r="B6" s="29">
        <v>9780849331633</v>
      </c>
      <c r="C6" s="20" t="s">
        <v>251</v>
      </c>
      <c r="D6" s="3" t="s">
        <v>501</v>
      </c>
      <c r="E6" s="6">
        <v>1</v>
      </c>
      <c r="F6" s="45">
        <v>150</v>
      </c>
      <c r="G6" s="8">
        <f>F6*20%</f>
        <v>30</v>
      </c>
      <c r="H6" s="26">
        <f>F6-G6</f>
        <v>120</v>
      </c>
      <c r="I6" s="36">
        <v>149.29</v>
      </c>
      <c r="J6" s="37">
        <v>4076</v>
      </c>
      <c r="K6" s="19">
        <v>38658</v>
      </c>
      <c r="L6" s="7" t="s">
        <v>1</v>
      </c>
      <c r="M6" s="7" t="s">
        <v>73</v>
      </c>
      <c r="N6" s="7" t="s">
        <v>2</v>
      </c>
    </row>
    <row r="7" spans="1:14" s="1" customFormat="1" ht="19.7" customHeight="1" x14ac:dyDescent="0.2">
      <c r="A7" s="3">
        <v>5</v>
      </c>
      <c r="B7" s="29">
        <v>9781563273162</v>
      </c>
      <c r="C7" s="20" t="s">
        <v>212</v>
      </c>
      <c r="D7" s="3" t="s">
        <v>463</v>
      </c>
      <c r="E7" s="6">
        <v>1</v>
      </c>
      <c r="F7" s="45">
        <v>16.989999999999998</v>
      </c>
      <c r="G7" s="8">
        <f>F7*20%</f>
        <v>3.3979999999999997</v>
      </c>
      <c r="H7" s="26">
        <f>F7-G7</f>
        <v>13.591999999999999</v>
      </c>
      <c r="I7" s="36">
        <v>16.91</v>
      </c>
      <c r="J7" s="37">
        <v>462</v>
      </c>
      <c r="K7" s="19">
        <v>38383</v>
      </c>
      <c r="L7" s="7" t="s">
        <v>4</v>
      </c>
      <c r="M7" s="7" t="s">
        <v>56</v>
      </c>
      <c r="N7" s="7" t="s">
        <v>2</v>
      </c>
    </row>
    <row r="8" spans="1:14" s="1" customFormat="1" ht="19.7" customHeight="1" x14ac:dyDescent="0.2">
      <c r="A8" s="3">
        <v>6</v>
      </c>
      <c r="B8" s="29">
        <v>9781563273285</v>
      </c>
      <c r="C8" s="20" t="s">
        <v>235</v>
      </c>
      <c r="D8" s="3" t="s">
        <v>487</v>
      </c>
      <c r="E8" s="6">
        <v>1</v>
      </c>
      <c r="F8" s="45">
        <v>16.989999999999998</v>
      </c>
      <c r="G8" s="8">
        <f>F8*20%</f>
        <v>3.3979999999999997</v>
      </c>
      <c r="H8" s="26">
        <f>F8-G8</f>
        <v>13.591999999999999</v>
      </c>
      <c r="I8" s="36">
        <v>16.91</v>
      </c>
      <c r="J8" s="37">
        <v>462</v>
      </c>
      <c r="K8" s="19">
        <v>38583</v>
      </c>
      <c r="L8" s="7" t="s">
        <v>4</v>
      </c>
      <c r="M8" s="7" t="s">
        <v>56</v>
      </c>
      <c r="N8" s="7" t="s">
        <v>2</v>
      </c>
    </row>
    <row r="9" spans="1:14" s="1" customFormat="1" ht="19.7" customHeight="1" x14ac:dyDescent="0.2">
      <c r="A9" s="3">
        <v>7</v>
      </c>
      <c r="B9" s="29">
        <v>9781563271236</v>
      </c>
      <c r="C9" s="20" t="s">
        <v>142</v>
      </c>
      <c r="D9" s="3" t="s">
        <v>389</v>
      </c>
      <c r="E9" s="6">
        <v>1</v>
      </c>
      <c r="F9" s="45">
        <v>25.99</v>
      </c>
      <c r="G9" s="8">
        <f>F9*20%</f>
        <v>5.1980000000000004</v>
      </c>
      <c r="H9" s="26">
        <f>F9-G9</f>
        <v>20.791999999999998</v>
      </c>
      <c r="I9" s="36">
        <v>25.87</v>
      </c>
      <c r="J9" s="37">
        <v>706</v>
      </c>
      <c r="K9" s="19">
        <v>35125</v>
      </c>
      <c r="L9" s="7" t="s">
        <v>4</v>
      </c>
      <c r="M9" s="7" t="s">
        <v>56</v>
      </c>
      <c r="N9" s="7" t="s">
        <v>0</v>
      </c>
    </row>
    <row r="10" spans="1:14" s="1" customFormat="1" ht="19.7" customHeight="1" x14ac:dyDescent="0.2">
      <c r="A10" s="3">
        <v>8</v>
      </c>
      <c r="B10" s="29">
        <v>9781563270796</v>
      </c>
      <c r="C10" s="20" t="s">
        <v>165</v>
      </c>
      <c r="D10" s="3" t="s">
        <v>414</v>
      </c>
      <c r="E10" s="6">
        <v>1</v>
      </c>
      <c r="F10" s="45">
        <v>25.99</v>
      </c>
      <c r="G10" s="8">
        <f>F10*20%</f>
        <v>5.1980000000000004</v>
      </c>
      <c r="H10" s="26">
        <f>F10-G10</f>
        <v>20.791999999999998</v>
      </c>
      <c r="I10" s="36">
        <v>25.87</v>
      </c>
      <c r="J10" s="37">
        <v>706</v>
      </c>
      <c r="K10" s="19">
        <v>34943</v>
      </c>
      <c r="L10" s="7" t="s">
        <v>4</v>
      </c>
      <c r="M10" s="7" t="s">
        <v>56</v>
      </c>
      <c r="N10" s="7" t="s">
        <v>2</v>
      </c>
    </row>
    <row r="11" spans="1:14" s="1" customFormat="1" ht="19.7" customHeight="1" x14ac:dyDescent="0.2">
      <c r="A11" s="3">
        <v>9</v>
      </c>
      <c r="B11" s="29">
        <v>9781563271250</v>
      </c>
      <c r="C11" s="20" t="s">
        <v>267</v>
      </c>
      <c r="D11" s="3" t="s">
        <v>516</v>
      </c>
      <c r="E11" s="6">
        <v>1</v>
      </c>
      <c r="F11" s="45">
        <v>25.99</v>
      </c>
      <c r="G11" s="8">
        <f>F11*20%</f>
        <v>5.1980000000000004</v>
      </c>
      <c r="H11" s="26">
        <f>F11-G11</f>
        <v>20.791999999999998</v>
      </c>
      <c r="I11" s="36">
        <v>25.87</v>
      </c>
      <c r="J11" s="37">
        <v>706</v>
      </c>
      <c r="K11" s="19">
        <v>35217</v>
      </c>
      <c r="L11" s="7" t="s">
        <v>4</v>
      </c>
      <c r="M11" s="7" t="s">
        <v>56</v>
      </c>
      <c r="N11" s="7" t="s">
        <v>0</v>
      </c>
    </row>
    <row r="12" spans="1:14" s="1" customFormat="1" ht="19.7" customHeight="1" x14ac:dyDescent="0.2">
      <c r="A12" s="3">
        <v>10</v>
      </c>
      <c r="B12" s="29">
        <v>9781563272745</v>
      </c>
      <c r="C12" s="20" t="s">
        <v>282</v>
      </c>
      <c r="D12" s="3" t="s">
        <v>463</v>
      </c>
      <c r="E12" s="6">
        <v>1</v>
      </c>
      <c r="F12" s="45">
        <v>25.99</v>
      </c>
      <c r="G12" s="8">
        <f>F12*20%</f>
        <v>5.1980000000000004</v>
      </c>
      <c r="H12" s="26">
        <f>F12-G12</f>
        <v>20.791999999999998</v>
      </c>
      <c r="I12" s="36">
        <v>25.87</v>
      </c>
      <c r="J12" s="37">
        <v>706</v>
      </c>
      <c r="K12" s="19">
        <v>37396</v>
      </c>
      <c r="L12" s="7" t="s">
        <v>4</v>
      </c>
      <c r="M12" s="7" t="s">
        <v>56</v>
      </c>
      <c r="N12" s="7" t="s">
        <v>2</v>
      </c>
    </row>
    <row r="13" spans="1:14" s="1" customFormat="1" ht="19.7" customHeight="1" x14ac:dyDescent="0.2">
      <c r="A13" s="3">
        <v>11</v>
      </c>
      <c r="B13" s="29">
        <v>9781563273605</v>
      </c>
      <c r="C13" s="20" t="s">
        <v>197</v>
      </c>
      <c r="D13" s="3" t="s">
        <v>449</v>
      </c>
      <c r="E13" s="6">
        <v>1</v>
      </c>
      <c r="F13" s="45">
        <v>30.99</v>
      </c>
      <c r="G13" s="8">
        <f>F13*20%</f>
        <v>6.1980000000000004</v>
      </c>
      <c r="H13" s="26">
        <f>F13-G13</f>
        <v>24.791999999999998</v>
      </c>
      <c r="I13" s="36">
        <v>30.84</v>
      </c>
      <c r="J13" s="37">
        <v>842</v>
      </c>
      <c r="K13" s="19">
        <v>39546</v>
      </c>
      <c r="L13" s="7" t="s">
        <v>1</v>
      </c>
      <c r="M13" s="7" t="s">
        <v>56</v>
      </c>
      <c r="N13" s="7" t="s">
        <v>0</v>
      </c>
    </row>
    <row r="14" spans="1:14" s="1" customFormat="1" ht="19.7" customHeight="1" x14ac:dyDescent="0.2">
      <c r="A14" s="3">
        <v>12</v>
      </c>
      <c r="B14" s="29">
        <v>9780915299362</v>
      </c>
      <c r="C14" s="20" t="s">
        <v>253</v>
      </c>
      <c r="D14" s="3" t="s">
        <v>503</v>
      </c>
      <c r="E14" s="6">
        <v>1</v>
      </c>
      <c r="F14" s="45">
        <v>31.99</v>
      </c>
      <c r="G14" s="8">
        <f>F14*20%</f>
        <v>6.3979999999999997</v>
      </c>
      <c r="H14" s="26">
        <f>F14-G14</f>
        <v>25.591999999999999</v>
      </c>
      <c r="I14" s="36">
        <v>31.84</v>
      </c>
      <c r="J14" s="37">
        <v>869</v>
      </c>
      <c r="K14" s="19">
        <v>37620</v>
      </c>
      <c r="L14" s="7" t="s">
        <v>1</v>
      </c>
      <c r="M14" s="7" t="s">
        <v>56</v>
      </c>
      <c r="N14" s="7" t="s">
        <v>2</v>
      </c>
    </row>
    <row r="15" spans="1:14" s="1" customFormat="1" ht="19.7" customHeight="1" x14ac:dyDescent="0.2">
      <c r="A15" s="3">
        <v>13</v>
      </c>
      <c r="B15" s="29">
        <v>9781482243239</v>
      </c>
      <c r="C15" s="20" t="s">
        <v>3</v>
      </c>
      <c r="D15" s="3" t="s">
        <v>338</v>
      </c>
      <c r="E15" s="6">
        <v>3</v>
      </c>
      <c r="F15" s="45">
        <v>33.99</v>
      </c>
      <c r="G15" s="8">
        <f>F15*20%</f>
        <v>6.7980000000000009</v>
      </c>
      <c r="H15" s="26">
        <f>F15-G15</f>
        <v>27.192</v>
      </c>
      <c r="I15" s="36">
        <v>33.83</v>
      </c>
      <c r="J15" s="37">
        <v>924</v>
      </c>
      <c r="K15" s="19">
        <v>41983</v>
      </c>
      <c r="L15" s="7" t="s">
        <v>4</v>
      </c>
      <c r="M15" s="7" t="s">
        <v>56</v>
      </c>
      <c r="N15" s="7" t="s">
        <v>2</v>
      </c>
    </row>
    <row r="16" spans="1:14" s="1" customFormat="1" ht="19.7" customHeight="1" x14ac:dyDescent="0.2">
      <c r="A16" s="3">
        <v>14</v>
      </c>
      <c r="B16" s="29">
        <v>9781439859872</v>
      </c>
      <c r="C16" s="20" t="s">
        <v>13</v>
      </c>
      <c r="D16" s="3" t="s">
        <v>368</v>
      </c>
      <c r="E16" s="6">
        <v>2</v>
      </c>
      <c r="F16" s="45">
        <v>36.99</v>
      </c>
      <c r="G16" s="8">
        <f>F16*20%</f>
        <v>7.3980000000000006</v>
      </c>
      <c r="H16" s="26">
        <f>F16-G16</f>
        <v>29.592000000000002</v>
      </c>
      <c r="I16" s="36">
        <v>36.81</v>
      </c>
      <c r="J16" s="37">
        <v>1005</v>
      </c>
      <c r="K16" s="19">
        <v>41208</v>
      </c>
      <c r="L16" s="7" t="s">
        <v>1</v>
      </c>
      <c r="M16" s="7" t="s">
        <v>56</v>
      </c>
      <c r="N16" s="7" t="s">
        <v>0</v>
      </c>
    </row>
    <row r="17" spans="1:14" s="1" customFormat="1" ht="19.7" customHeight="1" x14ac:dyDescent="0.2">
      <c r="A17" s="3">
        <v>15</v>
      </c>
      <c r="B17" s="29">
        <v>9781439817568</v>
      </c>
      <c r="C17" s="20" t="s">
        <v>19</v>
      </c>
      <c r="D17" s="3" t="s">
        <v>448</v>
      </c>
      <c r="E17" s="6">
        <v>1</v>
      </c>
      <c r="F17" s="45">
        <v>40.99</v>
      </c>
      <c r="G17" s="8">
        <f>F17*20%</f>
        <v>8.1980000000000004</v>
      </c>
      <c r="H17" s="26">
        <f>F17-G17</f>
        <v>32.792000000000002</v>
      </c>
      <c r="I17" s="36">
        <v>40.79</v>
      </c>
      <c r="J17" s="37">
        <v>1114</v>
      </c>
      <c r="K17" s="19">
        <v>40449</v>
      </c>
      <c r="L17" s="7" t="s">
        <v>1</v>
      </c>
      <c r="M17" s="7" t="s">
        <v>56</v>
      </c>
      <c r="N17" s="7" t="s">
        <v>0</v>
      </c>
    </row>
    <row r="18" spans="1:14" s="1" customFormat="1" ht="19.7" customHeight="1" x14ac:dyDescent="0.2">
      <c r="A18" s="3">
        <v>16</v>
      </c>
      <c r="B18" s="29">
        <v>9780915299140</v>
      </c>
      <c r="C18" s="20" t="s">
        <v>42</v>
      </c>
      <c r="D18" s="3" t="s">
        <v>358</v>
      </c>
      <c r="E18" s="6">
        <v>1</v>
      </c>
      <c r="F18" s="45">
        <v>42.99</v>
      </c>
      <c r="G18" s="8">
        <f>F18*20%</f>
        <v>8.5980000000000008</v>
      </c>
      <c r="H18" s="26">
        <f>F18-G18</f>
        <v>34.392000000000003</v>
      </c>
      <c r="I18" s="36">
        <v>42.79</v>
      </c>
      <c r="J18" s="37">
        <v>1168</v>
      </c>
      <c r="K18" s="19">
        <v>32203</v>
      </c>
      <c r="L18" s="7" t="s">
        <v>1</v>
      </c>
      <c r="M18" s="7" t="s">
        <v>56</v>
      </c>
      <c r="N18" s="7" t="s">
        <v>0</v>
      </c>
    </row>
    <row r="19" spans="1:14" s="1" customFormat="1" ht="19.7" customHeight="1" x14ac:dyDescent="0.2">
      <c r="A19" s="3">
        <v>17</v>
      </c>
      <c r="B19" s="29">
        <v>9781563272455</v>
      </c>
      <c r="C19" s="20" t="s">
        <v>245</v>
      </c>
      <c r="D19" s="3" t="s">
        <v>497</v>
      </c>
      <c r="E19" s="6">
        <v>1</v>
      </c>
      <c r="F19" s="45">
        <v>42.99</v>
      </c>
      <c r="G19" s="8">
        <f>F19*20%</f>
        <v>8.5980000000000008</v>
      </c>
      <c r="H19" s="26">
        <f>F19-G19</f>
        <v>34.392000000000003</v>
      </c>
      <c r="I19" s="36">
        <v>42.79</v>
      </c>
      <c r="J19" s="37">
        <v>1168</v>
      </c>
      <c r="K19" s="19">
        <v>37382</v>
      </c>
      <c r="L19" s="7" t="s">
        <v>4</v>
      </c>
      <c r="M19" s="7" t="s">
        <v>56</v>
      </c>
      <c r="N19" s="7" t="s">
        <v>0</v>
      </c>
    </row>
    <row r="20" spans="1:14" s="1" customFormat="1" ht="19.7" customHeight="1" x14ac:dyDescent="0.2">
      <c r="A20" s="3">
        <v>18</v>
      </c>
      <c r="B20" s="29">
        <v>9781563273629</v>
      </c>
      <c r="C20" s="20" t="s">
        <v>149</v>
      </c>
      <c r="D20" s="3" t="s">
        <v>396</v>
      </c>
      <c r="E20" s="6">
        <v>1</v>
      </c>
      <c r="F20" s="45">
        <v>46.99</v>
      </c>
      <c r="G20" s="8">
        <f>F20*20%</f>
        <v>9.3980000000000015</v>
      </c>
      <c r="H20" s="26">
        <f>F20-G20</f>
        <v>37.591999999999999</v>
      </c>
      <c r="I20" s="36">
        <v>46.77</v>
      </c>
      <c r="J20" s="37">
        <v>1277</v>
      </c>
      <c r="K20" s="19">
        <v>39309</v>
      </c>
      <c r="L20" s="7" t="s">
        <v>4</v>
      </c>
      <c r="M20" s="7" t="s">
        <v>56</v>
      </c>
      <c r="N20" s="7" t="s">
        <v>2</v>
      </c>
    </row>
    <row r="21" spans="1:14" s="1" customFormat="1" ht="19.7" customHeight="1" x14ac:dyDescent="0.2">
      <c r="A21" s="3">
        <v>19</v>
      </c>
      <c r="B21" s="29">
        <v>9781563273421</v>
      </c>
      <c r="C21" s="20" t="s">
        <v>178</v>
      </c>
      <c r="D21" s="3" t="s">
        <v>428</v>
      </c>
      <c r="E21" s="6">
        <v>1</v>
      </c>
      <c r="F21" s="45">
        <v>46.99</v>
      </c>
      <c r="G21" s="8">
        <f>F21*20%</f>
        <v>9.3980000000000015</v>
      </c>
      <c r="H21" s="26">
        <f>F21-G21</f>
        <v>37.591999999999999</v>
      </c>
      <c r="I21" s="36">
        <v>46.77</v>
      </c>
      <c r="J21" s="37">
        <v>1277</v>
      </c>
      <c r="K21" s="19">
        <v>38950</v>
      </c>
      <c r="L21" s="7" t="s">
        <v>4</v>
      </c>
      <c r="M21" s="7" t="s">
        <v>56</v>
      </c>
      <c r="N21" s="7" t="s">
        <v>0</v>
      </c>
    </row>
    <row r="22" spans="1:14" s="1" customFormat="1" ht="19.7" customHeight="1" x14ac:dyDescent="0.2">
      <c r="A22" s="3">
        <v>20</v>
      </c>
      <c r="B22" s="29">
        <v>9780915299034</v>
      </c>
      <c r="C22" s="20" t="s">
        <v>155</v>
      </c>
      <c r="D22" s="3" t="s">
        <v>401</v>
      </c>
      <c r="E22" s="6">
        <v>1</v>
      </c>
      <c r="F22" s="45">
        <v>74.989999999999995</v>
      </c>
      <c r="G22" s="8">
        <f>F22*20%</f>
        <v>14.997999999999999</v>
      </c>
      <c r="H22" s="26">
        <f>F22-G22</f>
        <v>59.991999999999997</v>
      </c>
      <c r="I22" s="36">
        <v>74.63</v>
      </c>
      <c r="J22" s="37">
        <v>2037</v>
      </c>
      <c r="K22" s="19">
        <v>31138</v>
      </c>
      <c r="L22" s="7" t="s">
        <v>1</v>
      </c>
      <c r="M22" s="7" t="s">
        <v>56</v>
      </c>
      <c r="N22" s="7" t="s">
        <v>0</v>
      </c>
    </row>
    <row r="23" spans="1:14" s="1" customFormat="1" ht="19.7" customHeight="1" x14ac:dyDescent="0.2">
      <c r="A23" s="3">
        <v>21</v>
      </c>
      <c r="B23" s="29">
        <v>9781563270369</v>
      </c>
      <c r="C23" s="20" t="s">
        <v>126</v>
      </c>
      <c r="D23" s="3" t="s">
        <v>369</v>
      </c>
      <c r="E23" s="6">
        <v>1</v>
      </c>
      <c r="F23" s="45">
        <v>83</v>
      </c>
      <c r="G23" s="8">
        <f>F23*20%</f>
        <v>16.600000000000001</v>
      </c>
      <c r="H23" s="26">
        <f>F23-G23</f>
        <v>66.400000000000006</v>
      </c>
      <c r="I23" s="36">
        <v>82.6</v>
      </c>
      <c r="J23" s="37">
        <v>2255</v>
      </c>
      <c r="K23" s="19">
        <v>34455</v>
      </c>
      <c r="L23" s="7" t="s">
        <v>1</v>
      </c>
      <c r="M23" s="7" t="s">
        <v>56</v>
      </c>
      <c r="N23" s="7" t="s">
        <v>0</v>
      </c>
    </row>
    <row r="24" spans="1:14" s="1" customFormat="1" ht="19.7" customHeight="1" x14ac:dyDescent="0.2">
      <c r="A24" s="3">
        <v>22</v>
      </c>
      <c r="B24" s="29">
        <v>9780964151857</v>
      </c>
      <c r="C24" s="20" t="s">
        <v>186</v>
      </c>
      <c r="D24" s="3" t="s">
        <v>437</v>
      </c>
      <c r="E24" s="6">
        <v>1</v>
      </c>
      <c r="F24" s="45">
        <v>59.95</v>
      </c>
      <c r="G24" s="8">
        <f>F24*20%</f>
        <v>11.990000000000002</v>
      </c>
      <c r="H24" s="26">
        <f>F24-G24</f>
        <v>47.96</v>
      </c>
      <c r="I24" s="36">
        <v>59.66</v>
      </c>
      <c r="J24" s="37">
        <v>1629</v>
      </c>
      <c r="K24" s="19">
        <v>40193</v>
      </c>
      <c r="L24" s="7" t="s">
        <v>4</v>
      </c>
      <c r="M24" s="7" t="s">
        <v>187</v>
      </c>
      <c r="N24" s="7" t="s">
        <v>0</v>
      </c>
    </row>
    <row r="25" spans="1:14" s="1" customFormat="1" ht="19.7" customHeight="1" x14ac:dyDescent="0.2">
      <c r="A25" s="3">
        <v>23</v>
      </c>
      <c r="B25" s="29">
        <v>9780415469609</v>
      </c>
      <c r="C25" s="20" t="s">
        <v>147</v>
      </c>
      <c r="D25" s="3" t="s">
        <v>394</v>
      </c>
      <c r="E25" s="6">
        <v>3</v>
      </c>
      <c r="F25" s="45">
        <v>20.99</v>
      </c>
      <c r="G25" s="8">
        <f>F25*20%</f>
        <v>4.1979999999999995</v>
      </c>
      <c r="H25" s="26">
        <f>F25-G25</f>
        <v>16.791999999999998</v>
      </c>
      <c r="I25" s="36">
        <v>20.89</v>
      </c>
      <c r="J25" s="37">
        <v>570</v>
      </c>
      <c r="K25" s="19">
        <v>39924</v>
      </c>
      <c r="L25" s="7" t="s">
        <v>4</v>
      </c>
      <c r="M25" s="7" t="s">
        <v>61</v>
      </c>
      <c r="N25" s="7" t="s">
        <v>0</v>
      </c>
    </row>
    <row r="26" spans="1:14" s="1" customFormat="1" ht="19.7" customHeight="1" x14ac:dyDescent="0.2">
      <c r="A26" s="3">
        <v>24</v>
      </c>
      <c r="B26" s="29">
        <v>9780415362566</v>
      </c>
      <c r="C26" s="20" t="s">
        <v>119</v>
      </c>
      <c r="D26" s="3" t="s">
        <v>361</v>
      </c>
      <c r="E26" s="6">
        <v>2</v>
      </c>
      <c r="F26" s="45">
        <v>34.99</v>
      </c>
      <c r="G26" s="8">
        <f>F26*20%</f>
        <v>6.9980000000000011</v>
      </c>
      <c r="H26" s="26">
        <f>F26-G26</f>
        <v>27.992000000000001</v>
      </c>
      <c r="I26" s="36">
        <v>34.82</v>
      </c>
      <c r="J26" s="37">
        <v>951</v>
      </c>
      <c r="K26" s="19">
        <v>39216</v>
      </c>
      <c r="L26" s="7" t="s">
        <v>4</v>
      </c>
      <c r="M26" s="7" t="s">
        <v>61</v>
      </c>
      <c r="N26" s="7" t="s">
        <v>2</v>
      </c>
    </row>
    <row r="27" spans="1:14" s="1" customFormat="1" ht="19.7" customHeight="1" x14ac:dyDescent="0.2">
      <c r="A27" s="3">
        <v>25</v>
      </c>
      <c r="B27" s="29">
        <v>9780415561266</v>
      </c>
      <c r="C27" s="20" t="s">
        <v>8</v>
      </c>
      <c r="D27" s="3" t="s">
        <v>415</v>
      </c>
      <c r="E27" s="6">
        <v>8</v>
      </c>
      <c r="F27" s="45">
        <v>34.99</v>
      </c>
      <c r="G27" s="8">
        <f>F27*20%</f>
        <v>6.9980000000000011</v>
      </c>
      <c r="H27" s="26">
        <f>F27-G27</f>
        <v>27.992000000000001</v>
      </c>
      <c r="I27" s="36">
        <v>34.82</v>
      </c>
      <c r="J27" s="37">
        <v>951</v>
      </c>
      <c r="K27" s="19">
        <v>40941</v>
      </c>
      <c r="L27" s="7" t="s">
        <v>4</v>
      </c>
      <c r="M27" s="7" t="s">
        <v>61</v>
      </c>
      <c r="N27" s="7" t="s">
        <v>0</v>
      </c>
    </row>
    <row r="28" spans="1:14" s="1" customFormat="1" ht="19.7" customHeight="1" x14ac:dyDescent="0.2">
      <c r="A28" s="3">
        <v>26</v>
      </c>
      <c r="B28" s="29">
        <v>9780415571951</v>
      </c>
      <c r="C28" s="20" t="s">
        <v>273</v>
      </c>
      <c r="D28" s="3" t="s">
        <v>521</v>
      </c>
      <c r="E28" s="6">
        <v>2</v>
      </c>
      <c r="F28" s="45">
        <v>37.99</v>
      </c>
      <c r="G28" s="8">
        <f>F28*20%</f>
        <v>7.5980000000000008</v>
      </c>
      <c r="H28" s="26">
        <f>F28-G28</f>
        <v>30.392000000000003</v>
      </c>
      <c r="I28" s="36">
        <v>37.81</v>
      </c>
      <c r="J28" s="37">
        <v>1032</v>
      </c>
      <c r="K28" s="19">
        <v>40921</v>
      </c>
      <c r="L28" s="7" t="s">
        <v>4</v>
      </c>
      <c r="M28" s="7" t="s">
        <v>61</v>
      </c>
      <c r="N28" s="7" t="s">
        <v>0</v>
      </c>
    </row>
    <row r="29" spans="1:14" s="1" customFormat="1" ht="19.7" customHeight="1" x14ac:dyDescent="0.2">
      <c r="A29" s="3">
        <v>27</v>
      </c>
      <c r="B29" s="29">
        <v>9780415370424</v>
      </c>
      <c r="C29" s="20" t="s">
        <v>33</v>
      </c>
      <c r="D29" s="3" t="s">
        <v>466</v>
      </c>
      <c r="E29" s="6">
        <v>4</v>
      </c>
      <c r="F29" s="45">
        <v>39.99</v>
      </c>
      <c r="G29" s="8">
        <f>F29*20%</f>
        <v>7.9980000000000011</v>
      </c>
      <c r="H29" s="26">
        <f>F29-G29</f>
        <v>31.992000000000001</v>
      </c>
      <c r="I29" s="36">
        <v>39.799999999999997</v>
      </c>
      <c r="J29" s="37">
        <v>1087</v>
      </c>
      <c r="K29" s="19">
        <v>40382</v>
      </c>
      <c r="L29" s="7" t="s">
        <v>4</v>
      </c>
      <c r="M29" s="7" t="s">
        <v>61</v>
      </c>
      <c r="N29" s="7" t="s">
        <v>2</v>
      </c>
    </row>
    <row r="30" spans="1:14" s="1" customFormat="1" ht="19.7" customHeight="1" x14ac:dyDescent="0.2">
      <c r="A30" s="3">
        <v>28</v>
      </c>
      <c r="B30" s="29">
        <v>9780415465168</v>
      </c>
      <c r="C30" s="20" t="s">
        <v>22</v>
      </c>
      <c r="D30" s="3" t="s">
        <v>481</v>
      </c>
      <c r="E30" s="6">
        <v>4</v>
      </c>
      <c r="F30" s="45">
        <v>39.99</v>
      </c>
      <c r="G30" s="8">
        <f>F30*20%</f>
        <v>7.9980000000000011</v>
      </c>
      <c r="H30" s="26">
        <f>F30-G30</f>
        <v>31.992000000000001</v>
      </c>
      <c r="I30" s="36">
        <v>39.799999999999997</v>
      </c>
      <c r="J30" s="37">
        <v>1087</v>
      </c>
      <c r="K30" s="19">
        <v>40319</v>
      </c>
      <c r="L30" s="7" t="s">
        <v>4</v>
      </c>
      <c r="M30" s="7" t="s">
        <v>61</v>
      </c>
      <c r="N30" s="7" t="s">
        <v>2</v>
      </c>
    </row>
    <row r="31" spans="1:14" s="1" customFormat="1" ht="19.7" customHeight="1" x14ac:dyDescent="0.2">
      <c r="A31" s="3">
        <v>29</v>
      </c>
      <c r="B31" s="29">
        <v>9781466552524</v>
      </c>
      <c r="C31" s="20" t="s">
        <v>109</v>
      </c>
      <c r="D31" s="3" t="s">
        <v>348</v>
      </c>
      <c r="E31" s="6">
        <v>4</v>
      </c>
      <c r="F31" s="45">
        <v>40.99</v>
      </c>
      <c r="G31" s="8">
        <f>F31*20%</f>
        <v>8.1980000000000004</v>
      </c>
      <c r="H31" s="26">
        <f>F31-G31</f>
        <v>32.792000000000002</v>
      </c>
      <c r="I31" s="36">
        <v>40.79</v>
      </c>
      <c r="J31" s="37">
        <v>1114</v>
      </c>
      <c r="K31" s="19">
        <v>41682</v>
      </c>
      <c r="L31" s="7" t="s">
        <v>4</v>
      </c>
      <c r="M31" s="7" t="s">
        <v>61</v>
      </c>
      <c r="N31" s="7" t="s">
        <v>0</v>
      </c>
    </row>
    <row r="32" spans="1:14" s="1" customFormat="1" ht="19.7" customHeight="1" x14ac:dyDescent="0.2">
      <c r="A32" s="3">
        <v>30</v>
      </c>
      <c r="B32" s="29">
        <v>9780415418669</v>
      </c>
      <c r="C32" s="20" t="s">
        <v>104</v>
      </c>
      <c r="D32" s="3" t="s">
        <v>343</v>
      </c>
      <c r="E32" s="6">
        <v>4</v>
      </c>
      <c r="F32" s="45">
        <v>42.99</v>
      </c>
      <c r="G32" s="8">
        <f>F32*20%</f>
        <v>8.5980000000000008</v>
      </c>
      <c r="H32" s="26">
        <f>F32-G32</f>
        <v>34.392000000000003</v>
      </c>
      <c r="I32" s="36">
        <v>42.79</v>
      </c>
      <c r="J32" s="37">
        <v>1168</v>
      </c>
      <c r="K32" s="19">
        <v>39415</v>
      </c>
      <c r="L32" s="7" t="s">
        <v>4</v>
      </c>
      <c r="M32" s="7" t="s">
        <v>61</v>
      </c>
      <c r="N32" s="7" t="s">
        <v>2</v>
      </c>
    </row>
    <row r="33" spans="1:14" s="1" customFormat="1" ht="19.7" customHeight="1" x14ac:dyDescent="0.2">
      <c r="A33" s="3">
        <v>31</v>
      </c>
      <c r="B33" s="29">
        <v>9780415420044</v>
      </c>
      <c r="C33" s="20" t="s">
        <v>238</v>
      </c>
      <c r="D33" s="3" t="s">
        <v>490</v>
      </c>
      <c r="E33" s="6">
        <v>2</v>
      </c>
      <c r="F33" s="45">
        <v>42.99</v>
      </c>
      <c r="G33" s="8">
        <f>F33*20%</f>
        <v>8.5980000000000008</v>
      </c>
      <c r="H33" s="26">
        <f>F33-G33</f>
        <v>34.392000000000003</v>
      </c>
      <c r="I33" s="36">
        <v>42.79</v>
      </c>
      <c r="J33" s="37">
        <v>1168</v>
      </c>
      <c r="K33" s="19">
        <v>39651</v>
      </c>
      <c r="L33" s="7" t="s">
        <v>4</v>
      </c>
      <c r="M33" s="7" t="s">
        <v>61</v>
      </c>
      <c r="N33" s="7" t="s">
        <v>0</v>
      </c>
    </row>
    <row r="34" spans="1:14" s="1" customFormat="1" ht="19.7" customHeight="1" x14ac:dyDescent="0.2">
      <c r="A34" s="3">
        <v>32</v>
      </c>
      <c r="B34" s="29">
        <v>9780415386265</v>
      </c>
      <c r="C34" s="20" t="s">
        <v>256</v>
      </c>
      <c r="D34" s="3" t="s">
        <v>507</v>
      </c>
      <c r="E34" s="6">
        <v>4</v>
      </c>
      <c r="F34" s="45">
        <v>42.99</v>
      </c>
      <c r="G34" s="8">
        <f>F34*20%</f>
        <v>8.5980000000000008</v>
      </c>
      <c r="H34" s="26">
        <f>F34-G34</f>
        <v>34.392000000000003</v>
      </c>
      <c r="I34" s="36">
        <v>42.79</v>
      </c>
      <c r="J34" s="37">
        <v>1168</v>
      </c>
      <c r="K34" s="19">
        <v>39072</v>
      </c>
      <c r="L34" s="7" t="s">
        <v>4</v>
      </c>
      <c r="M34" s="7" t="s">
        <v>61</v>
      </c>
      <c r="N34" s="7" t="s">
        <v>2</v>
      </c>
    </row>
    <row r="35" spans="1:14" s="1" customFormat="1" ht="19.7" customHeight="1" x14ac:dyDescent="0.2">
      <c r="A35" s="3">
        <v>33</v>
      </c>
      <c r="B35" s="29">
        <v>9780415672450</v>
      </c>
      <c r="C35" s="20" t="s">
        <v>30</v>
      </c>
      <c r="D35" s="3" t="s">
        <v>342</v>
      </c>
      <c r="E35" s="6">
        <v>5</v>
      </c>
      <c r="F35" s="45">
        <v>43.99</v>
      </c>
      <c r="G35" s="8">
        <f>F35*20%</f>
        <v>8.798</v>
      </c>
      <c r="H35" s="26">
        <f>F35-G35</f>
        <v>35.192</v>
      </c>
      <c r="I35" s="36">
        <v>43.78</v>
      </c>
      <c r="J35" s="37">
        <v>1195</v>
      </c>
      <c r="K35" s="19">
        <v>41324</v>
      </c>
      <c r="L35" s="7" t="s">
        <v>4</v>
      </c>
      <c r="M35" s="7" t="s">
        <v>61</v>
      </c>
      <c r="N35" s="7" t="s">
        <v>0</v>
      </c>
    </row>
    <row r="36" spans="1:14" s="1" customFormat="1" ht="19.7" customHeight="1" x14ac:dyDescent="0.2">
      <c r="A36" s="3">
        <v>34</v>
      </c>
      <c r="B36" s="29">
        <v>9780419237303</v>
      </c>
      <c r="C36" s="20" t="s">
        <v>180</v>
      </c>
      <c r="D36" s="3" t="s">
        <v>431</v>
      </c>
      <c r="E36" s="6">
        <v>1</v>
      </c>
      <c r="F36" s="45">
        <v>44.99</v>
      </c>
      <c r="G36" s="8">
        <f>F36*20%</f>
        <v>8.9980000000000011</v>
      </c>
      <c r="H36" s="26">
        <f>F36-G36</f>
        <v>35.992000000000004</v>
      </c>
      <c r="I36" s="36">
        <v>44.78</v>
      </c>
      <c r="J36" s="37">
        <v>1222</v>
      </c>
      <c r="K36" s="19">
        <v>38190</v>
      </c>
      <c r="L36" s="7" t="s">
        <v>4</v>
      </c>
      <c r="M36" s="7" t="s">
        <v>61</v>
      </c>
      <c r="N36" s="7" t="s">
        <v>2</v>
      </c>
    </row>
    <row r="37" spans="1:14" s="1" customFormat="1" ht="19.7" customHeight="1" x14ac:dyDescent="0.2">
      <c r="A37" s="3">
        <v>35</v>
      </c>
      <c r="B37" s="29">
        <v>9781466594968</v>
      </c>
      <c r="C37" s="20" t="s">
        <v>113</v>
      </c>
      <c r="D37" s="3" t="s">
        <v>353</v>
      </c>
      <c r="E37" s="6">
        <v>3</v>
      </c>
      <c r="F37" s="45">
        <v>76.989999999999995</v>
      </c>
      <c r="G37" s="8">
        <f>F37*20%</f>
        <v>15.398</v>
      </c>
      <c r="H37" s="26">
        <f>F37-G37</f>
        <v>61.591999999999999</v>
      </c>
      <c r="I37" s="36">
        <v>76.62</v>
      </c>
      <c r="J37" s="37">
        <v>2092</v>
      </c>
      <c r="K37" s="19">
        <v>41817</v>
      </c>
      <c r="L37" s="7" t="s">
        <v>1</v>
      </c>
      <c r="M37" s="7" t="s">
        <v>61</v>
      </c>
      <c r="N37" s="7" t="s">
        <v>0</v>
      </c>
    </row>
    <row r="38" spans="1:14" s="1" customFormat="1" ht="19.7" customHeight="1" x14ac:dyDescent="0.2">
      <c r="A38" s="3">
        <v>36</v>
      </c>
      <c r="B38" s="29">
        <v>9781420051353</v>
      </c>
      <c r="C38" s="20" t="s">
        <v>77</v>
      </c>
      <c r="D38" s="3" t="s">
        <v>299</v>
      </c>
      <c r="E38" s="6">
        <v>2</v>
      </c>
      <c r="F38" s="45">
        <v>85</v>
      </c>
      <c r="G38" s="8">
        <f>F38*20%</f>
        <v>17</v>
      </c>
      <c r="H38" s="26">
        <f>F38-G38</f>
        <v>68</v>
      </c>
      <c r="I38" s="36">
        <v>84.6</v>
      </c>
      <c r="J38" s="37">
        <v>2309</v>
      </c>
      <c r="K38" s="19">
        <v>39332</v>
      </c>
      <c r="L38" s="7" t="s">
        <v>1</v>
      </c>
      <c r="M38" s="7" t="s">
        <v>61</v>
      </c>
      <c r="N38" s="7" t="s">
        <v>0</v>
      </c>
    </row>
    <row r="39" spans="1:14" s="1" customFormat="1" ht="19.7" customHeight="1" x14ac:dyDescent="0.2">
      <c r="A39" s="3">
        <v>37</v>
      </c>
      <c r="B39" s="29">
        <v>9780849316562</v>
      </c>
      <c r="C39" s="20" t="s">
        <v>100</v>
      </c>
      <c r="D39" s="3" t="s">
        <v>332</v>
      </c>
      <c r="E39" s="6">
        <v>3</v>
      </c>
      <c r="F39" s="45">
        <v>85</v>
      </c>
      <c r="G39" s="8">
        <f>F39*20%</f>
        <v>17</v>
      </c>
      <c r="H39" s="26">
        <f>F39-G39</f>
        <v>68</v>
      </c>
      <c r="I39" s="36">
        <v>84.6</v>
      </c>
      <c r="J39" s="37">
        <v>2309</v>
      </c>
      <c r="K39" s="19">
        <v>38527</v>
      </c>
      <c r="L39" s="7" t="s">
        <v>1</v>
      </c>
      <c r="M39" s="7" t="s">
        <v>61</v>
      </c>
      <c r="N39" s="7" t="s">
        <v>0</v>
      </c>
    </row>
    <row r="40" spans="1:14" s="1" customFormat="1" ht="19.7" customHeight="1" x14ac:dyDescent="0.2">
      <c r="A40" s="3">
        <v>38</v>
      </c>
      <c r="B40" s="29">
        <v>9780824704438</v>
      </c>
      <c r="C40" s="20" t="s">
        <v>257</v>
      </c>
      <c r="D40" s="3" t="s">
        <v>508</v>
      </c>
      <c r="E40" s="6">
        <v>2</v>
      </c>
      <c r="F40" s="45">
        <v>85</v>
      </c>
      <c r="G40" s="8">
        <f>F40*20%</f>
        <v>17</v>
      </c>
      <c r="H40" s="26">
        <f>F40-G40</f>
        <v>68</v>
      </c>
      <c r="I40" s="36">
        <v>84.6</v>
      </c>
      <c r="J40" s="37">
        <v>2309</v>
      </c>
      <c r="K40" s="19">
        <v>37042</v>
      </c>
      <c r="L40" s="7" t="s">
        <v>1</v>
      </c>
      <c r="M40" s="7" t="s">
        <v>61</v>
      </c>
      <c r="N40" s="7" t="s">
        <v>2</v>
      </c>
    </row>
    <row r="41" spans="1:14" s="1" customFormat="1" ht="19.7" customHeight="1" x14ac:dyDescent="0.2">
      <c r="A41" s="3">
        <v>39</v>
      </c>
      <c r="B41" s="29">
        <v>9781591690351</v>
      </c>
      <c r="C41" s="20" t="s">
        <v>226</v>
      </c>
      <c r="D41" s="3" t="s">
        <v>479</v>
      </c>
      <c r="E41" s="6">
        <v>2</v>
      </c>
      <c r="F41" s="45">
        <v>89</v>
      </c>
      <c r="G41" s="8">
        <f>F41*20%</f>
        <v>17.8</v>
      </c>
      <c r="H41" s="26">
        <f>F41-G41</f>
        <v>71.2</v>
      </c>
      <c r="I41" s="36">
        <v>88.58</v>
      </c>
      <c r="J41" s="37">
        <v>2418</v>
      </c>
      <c r="K41" s="19">
        <v>39440</v>
      </c>
      <c r="L41" s="7" t="s">
        <v>1</v>
      </c>
      <c r="M41" s="7" t="s">
        <v>61</v>
      </c>
      <c r="N41" s="7" t="s">
        <v>2</v>
      </c>
    </row>
    <row r="42" spans="1:14" s="1" customFormat="1" ht="19.7" customHeight="1" x14ac:dyDescent="0.2">
      <c r="A42" s="3">
        <v>40</v>
      </c>
      <c r="B42" s="29">
        <v>9781420082111</v>
      </c>
      <c r="C42" s="20" t="s">
        <v>34</v>
      </c>
      <c r="D42" s="3" t="s">
        <v>356</v>
      </c>
      <c r="E42" s="6">
        <v>1</v>
      </c>
      <c r="F42" s="45">
        <v>90</v>
      </c>
      <c r="G42" s="8">
        <f>F42*20%</f>
        <v>18</v>
      </c>
      <c r="H42" s="26">
        <f>F42-G42</f>
        <v>72</v>
      </c>
      <c r="I42" s="36">
        <v>89.57</v>
      </c>
      <c r="J42" s="37">
        <v>2445</v>
      </c>
      <c r="K42" s="19">
        <v>40344</v>
      </c>
      <c r="L42" s="7" t="s">
        <v>1</v>
      </c>
      <c r="M42" s="7" t="s">
        <v>61</v>
      </c>
      <c r="N42" s="7" t="s">
        <v>2</v>
      </c>
    </row>
    <row r="43" spans="1:14" s="1" customFormat="1" ht="19.7" customHeight="1" x14ac:dyDescent="0.2">
      <c r="A43" s="3">
        <v>41</v>
      </c>
      <c r="B43" s="29">
        <v>9780849316845</v>
      </c>
      <c r="C43" s="20" t="s">
        <v>250</v>
      </c>
      <c r="D43" s="3" t="s">
        <v>433</v>
      </c>
      <c r="E43" s="6">
        <v>1</v>
      </c>
      <c r="F43" s="45">
        <v>91</v>
      </c>
      <c r="G43" s="8">
        <f>F43*20%</f>
        <v>18.2</v>
      </c>
      <c r="H43" s="26">
        <f>F43-G43</f>
        <v>72.8</v>
      </c>
      <c r="I43" s="36">
        <v>90.57</v>
      </c>
      <c r="J43" s="37">
        <v>2472</v>
      </c>
      <c r="K43" s="19">
        <v>37679</v>
      </c>
      <c r="L43" s="7" t="s">
        <v>1</v>
      </c>
      <c r="M43" s="7" t="s">
        <v>61</v>
      </c>
      <c r="N43" s="7" t="s">
        <v>10</v>
      </c>
    </row>
    <row r="44" spans="1:14" s="1" customFormat="1" ht="19.7" customHeight="1" x14ac:dyDescent="0.2">
      <c r="A44" s="3">
        <v>42</v>
      </c>
      <c r="B44" s="29">
        <v>9781439891322</v>
      </c>
      <c r="C44" s="20" t="s">
        <v>50</v>
      </c>
      <c r="D44" s="3" t="s">
        <v>379</v>
      </c>
      <c r="E44" s="6">
        <v>3</v>
      </c>
      <c r="F44" s="45">
        <v>92.99</v>
      </c>
      <c r="G44" s="8">
        <f>F44*20%</f>
        <v>18.597999999999999</v>
      </c>
      <c r="H44" s="26">
        <f>F44-G44</f>
        <v>74.391999999999996</v>
      </c>
      <c r="I44" s="36">
        <v>92.55</v>
      </c>
      <c r="J44" s="37">
        <v>2527</v>
      </c>
      <c r="K44" s="19">
        <v>41654</v>
      </c>
      <c r="L44" s="7" t="s">
        <v>1</v>
      </c>
      <c r="M44" s="7" t="s">
        <v>61</v>
      </c>
      <c r="N44" s="7" t="s">
        <v>0</v>
      </c>
    </row>
    <row r="45" spans="1:14" s="1" customFormat="1" ht="19.7" customHeight="1" x14ac:dyDescent="0.2">
      <c r="A45" s="3">
        <v>43</v>
      </c>
      <c r="B45" s="29">
        <v>9781439811511</v>
      </c>
      <c r="C45" s="20" t="s">
        <v>45</v>
      </c>
      <c r="D45" s="3" t="s">
        <v>305</v>
      </c>
      <c r="E45" s="6">
        <v>2</v>
      </c>
      <c r="F45" s="45">
        <v>99</v>
      </c>
      <c r="G45" s="8">
        <f>F45*20%</f>
        <v>19.8</v>
      </c>
      <c r="H45" s="26">
        <f>F45-G45</f>
        <v>79.2</v>
      </c>
      <c r="I45" s="36">
        <v>98.53</v>
      </c>
      <c r="J45" s="37">
        <v>2690</v>
      </c>
      <c r="K45" s="19">
        <v>40185</v>
      </c>
      <c r="L45" s="7" t="s">
        <v>1</v>
      </c>
      <c r="M45" s="7" t="s">
        <v>61</v>
      </c>
      <c r="N45" s="7" t="s">
        <v>2</v>
      </c>
    </row>
    <row r="46" spans="1:14" s="1" customFormat="1" ht="19.7" customHeight="1" x14ac:dyDescent="0.2">
      <c r="A46" s="3">
        <v>44</v>
      </c>
      <c r="B46" s="29">
        <v>9780415409483</v>
      </c>
      <c r="C46" s="20" t="s">
        <v>163</v>
      </c>
      <c r="D46" s="3" t="s">
        <v>412</v>
      </c>
      <c r="E46" s="6">
        <v>1</v>
      </c>
      <c r="F46" s="45">
        <v>99</v>
      </c>
      <c r="G46" s="8">
        <f>F46*20%</f>
        <v>19.8</v>
      </c>
      <c r="H46" s="26">
        <f>F46-G46</f>
        <v>79.2</v>
      </c>
      <c r="I46" s="36">
        <v>98.53</v>
      </c>
      <c r="J46" s="37">
        <v>2690</v>
      </c>
      <c r="K46" s="19">
        <v>39679</v>
      </c>
      <c r="L46" s="7" t="s">
        <v>1</v>
      </c>
      <c r="M46" s="7" t="s">
        <v>61</v>
      </c>
      <c r="N46" s="7" t="s">
        <v>0</v>
      </c>
    </row>
    <row r="47" spans="1:14" s="1" customFormat="1" ht="19.7" customHeight="1" x14ac:dyDescent="0.2">
      <c r="A47" s="3">
        <v>45</v>
      </c>
      <c r="B47" s="29">
        <v>9781482238556</v>
      </c>
      <c r="C47" s="20" t="s">
        <v>88</v>
      </c>
      <c r="D47" s="3" t="s">
        <v>317</v>
      </c>
      <c r="E47" s="6">
        <v>8</v>
      </c>
      <c r="F47" s="45">
        <v>101</v>
      </c>
      <c r="G47" s="8">
        <f>F47*20%</f>
        <v>20.200000000000003</v>
      </c>
      <c r="H47" s="26">
        <f>F47-G47</f>
        <v>80.8</v>
      </c>
      <c r="I47" s="36">
        <v>100.52</v>
      </c>
      <c r="J47" s="37">
        <v>2744</v>
      </c>
      <c r="K47" s="19">
        <v>41991</v>
      </c>
      <c r="L47" s="7" t="s">
        <v>1</v>
      </c>
      <c r="M47" s="7" t="s">
        <v>61</v>
      </c>
      <c r="N47" s="7" t="s">
        <v>0</v>
      </c>
    </row>
    <row r="48" spans="1:14" s="1" customFormat="1" ht="19.7" customHeight="1" x14ac:dyDescent="0.2">
      <c r="A48" s="3">
        <v>46</v>
      </c>
      <c r="B48" s="29">
        <v>9780849396489</v>
      </c>
      <c r="C48" s="20" t="s">
        <v>132</v>
      </c>
      <c r="D48" s="3" t="s">
        <v>376</v>
      </c>
      <c r="E48" s="6">
        <v>2</v>
      </c>
      <c r="F48" s="45">
        <v>102</v>
      </c>
      <c r="G48" s="8">
        <f>F48*20%</f>
        <v>20.400000000000002</v>
      </c>
      <c r="H48" s="26">
        <f>F48-G48</f>
        <v>81.599999999999994</v>
      </c>
      <c r="I48" s="36">
        <v>101.51</v>
      </c>
      <c r="J48" s="37">
        <v>2771</v>
      </c>
      <c r="K48" s="19">
        <v>38944</v>
      </c>
      <c r="L48" s="7" t="s">
        <v>1</v>
      </c>
      <c r="M48" s="7" t="s">
        <v>61</v>
      </c>
      <c r="N48" s="7" t="s">
        <v>2</v>
      </c>
    </row>
    <row r="49" spans="1:14" s="1" customFormat="1" ht="19.7" customHeight="1" x14ac:dyDescent="0.2">
      <c r="A49" s="3">
        <v>47</v>
      </c>
      <c r="B49" s="29">
        <v>9781420072020</v>
      </c>
      <c r="C49" s="20" t="s">
        <v>176</v>
      </c>
      <c r="D49" s="3" t="s">
        <v>426</v>
      </c>
      <c r="E49" s="6">
        <v>3</v>
      </c>
      <c r="F49" s="45">
        <v>102</v>
      </c>
      <c r="G49" s="8">
        <f>F49*20%</f>
        <v>20.400000000000002</v>
      </c>
      <c r="H49" s="26">
        <f>F49-G49</f>
        <v>81.599999999999994</v>
      </c>
      <c r="I49" s="36">
        <v>101.51</v>
      </c>
      <c r="J49" s="37">
        <v>2771</v>
      </c>
      <c r="K49" s="19">
        <v>39833</v>
      </c>
      <c r="L49" s="7" t="s">
        <v>1</v>
      </c>
      <c r="M49" s="7" t="s">
        <v>61</v>
      </c>
      <c r="N49" s="7" t="s">
        <v>2</v>
      </c>
    </row>
    <row r="50" spans="1:14" s="1" customFormat="1" ht="19.7" customHeight="1" x14ac:dyDescent="0.2">
      <c r="A50" s="3">
        <v>48</v>
      </c>
      <c r="B50" s="29">
        <v>9780849312748</v>
      </c>
      <c r="C50" s="20" t="s">
        <v>34</v>
      </c>
      <c r="D50" s="3" t="s">
        <v>356</v>
      </c>
      <c r="E50" s="6">
        <v>1</v>
      </c>
      <c r="F50" s="45">
        <v>107</v>
      </c>
      <c r="G50" s="8">
        <f>F50*20%</f>
        <v>21.400000000000002</v>
      </c>
      <c r="H50" s="26">
        <f>F50-G50</f>
        <v>85.6</v>
      </c>
      <c r="I50" s="36">
        <v>106.49</v>
      </c>
      <c r="J50" s="37">
        <v>2907</v>
      </c>
      <c r="K50" s="19">
        <v>38320</v>
      </c>
      <c r="L50" s="7" t="s">
        <v>1</v>
      </c>
      <c r="M50" s="7" t="s">
        <v>61</v>
      </c>
      <c r="N50" s="7" t="s">
        <v>2</v>
      </c>
    </row>
    <row r="51" spans="1:14" s="1" customFormat="1" ht="19.7" customHeight="1" x14ac:dyDescent="0.2">
      <c r="A51" s="3">
        <v>49</v>
      </c>
      <c r="B51" s="29">
        <v>9780849315923</v>
      </c>
      <c r="C51" s="20" t="s">
        <v>183</v>
      </c>
      <c r="D51" s="3" t="s">
        <v>434</v>
      </c>
      <c r="E51" s="6">
        <v>2</v>
      </c>
      <c r="F51" s="45">
        <v>109</v>
      </c>
      <c r="G51" s="8">
        <f>F51*20%</f>
        <v>21.8</v>
      </c>
      <c r="H51" s="26">
        <f>F51-G51</f>
        <v>87.2</v>
      </c>
      <c r="I51" s="36">
        <v>108.48</v>
      </c>
      <c r="J51" s="37">
        <v>2962</v>
      </c>
      <c r="K51" s="19">
        <v>37949</v>
      </c>
      <c r="L51" s="7" t="s">
        <v>1</v>
      </c>
      <c r="M51" s="7" t="s">
        <v>61</v>
      </c>
      <c r="N51" s="7" t="s">
        <v>2</v>
      </c>
    </row>
    <row r="52" spans="1:14" s="1" customFormat="1" ht="19.7" customHeight="1" x14ac:dyDescent="0.2">
      <c r="A52" s="3">
        <v>50</v>
      </c>
      <c r="B52" s="29">
        <v>9781420044317</v>
      </c>
      <c r="C52" s="20" t="s">
        <v>131</v>
      </c>
      <c r="D52" s="3" t="s">
        <v>375</v>
      </c>
      <c r="E52" s="6">
        <v>1</v>
      </c>
      <c r="F52" s="45">
        <v>132</v>
      </c>
      <c r="G52" s="8">
        <f>F52*20%</f>
        <v>26.400000000000002</v>
      </c>
      <c r="H52" s="26">
        <f>F52-G52</f>
        <v>105.6</v>
      </c>
      <c r="I52" s="36">
        <v>131.37</v>
      </c>
      <c r="J52" s="37">
        <v>3586</v>
      </c>
      <c r="K52" s="19">
        <v>39269</v>
      </c>
      <c r="L52" s="7" t="s">
        <v>1</v>
      </c>
      <c r="M52" s="7" t="s">
        <v>61</v>
      </c>
      <c r="N52" s="7" t="s">
        <v>2</v>
      </c>
    </row>
    <row r="53" spans="1:14" s="1" customFormat="1" ht="19.7" customHeight="1" x14ac:dyDescent="0.2">
      <c r="A53" s="3">
        <v>51</v>
      </c>
      <c r="B53" s="29">
        <v>9780849333217</v>
      </c>
      <c r="C53" s="20" t="s">
        <v>173</v>
      </c>
      <c r="D53" s="3" t="s">
        <v>423</v>
      </c>
      <c r="E53" s="6">
        <v>1</v>
      </c>
      <c r="F53" s="45">
        <v>133</v>
      </c>
      <c r="G53" s="8">
        <f>F53*20%</f>
        <v>26.6</v>
      </c>
      <c r="H53" s="26">
        <f>F53-G53</f>
        <v>106.4</v>
      </c>
      <c r="I53" s="36">
        <v>132.37</v>
      </c>
      <c r="J53" s="37">
        <v>3614</v>
      </c>
      <c r="K53" s="19">
        <v>38859</v>
      </c>
      <c r="L53" s="7" t="s">
        <v>1</v>
      </c>
      <c r="M53" s="7" t="s">
        <v>61</v>
      </c>
      <c r="N53" s="7" t="s">
        <v>2</v>
      </c>
    </row>
    <row r="54" spans="1:14" s="1" customFormat="1" ht="19.7" customHeight="1" x14ac:dyDescent="0.2">
      <c r="A54" s="3">
        <v>52</v>
      </c>
      <c r="B54" s="29">
        <v>9780849315701</v>
      </c>
      <c r="C54" s="20" t="s">
        <v>242</v>
      </c>
      <c r="D54" s="3" t="s">
        <v>494</v>
      </c>
      <c r="E54" s="6">
        <v>2</v>
      </c>
      <c r="F54" s="45">
        <v>143</v>
      </c>
      <c r="G54" s="8">
        <f>F54*20%</f>
        <v>28.6</v>
      </c>
      <c r="H54" s="26">
        <f>F54-G54</f>
        <v>114.4</v>
      </c>
      <c r="I54" s="36">
        <v>142.32</v>
      </c>
      <c r="J54" s="37">
        <v>3885</v>
      </c>
      <c r="K54" s="19">
        <v>38548</v>
      </c>
      <c r="L54" s="7" t="s">
        <v>1</v>
      </c>
      <c r="M54" s="7" t="s">
        <v>61</v>
      </c>
      <c r="N54" s="7" t="s">
        <v>2</v>
      </c>
    </row>
    <row r="55" spans="1:14" s="1" customFormat="1" ht="19.7" customHeight="1" x14ac:dyDescent="0.2">
      <c r="A55" s="3">
        <v>53</v>
      </c>
      <c r="B55" s="29">
        <v>9780849321825</v>
      </c>
      <c r="C55" s="20" t="s">
        <v>261</v>
      </c>
      <c r="D55" s="3" t="s">
        <v>511</v>
      </c>
      <c r="E55" s="6">
        <v>2</v>
      </c>
      <c r="F55" s="45">
        <v>150</v>
      </c>
      <c r="G55" s="8">
        <f>F55*20%</f>
        <v>30</v>
      </c>
      <c r="H55" s="26">
        <f>F55-G55</f>
        <v>120</v>
      </c>
      <c r="I55" s="36">
        <v>149.29</v>
      </c>
      <c r="J55" s="37">
        <v>4076</v>
      </c>
      <c r="K55" s="19">
        <v>38454</v>
      </c>
      <c r="L55" s="7" t="s">
        <v>1</v>
      </c>
      <c r="M55" s="7" t="s">
        <v>61</v>
      </c>
      <c r="N55" s="7" t="s">
        <v>2</v>
      </c>
    </row>
    <row r="56" spans="1:14" s="1" customFormat="1" ht="19.7" customHeight="1" x14ac:dyDescent="0.2">
      <c r="A56" s="3">
        <v>54</v>
      </c>
      <c r="B56" s="29">
        <v>9780849315695</v>
      </c>
      <c r="C56" s="20" t="s">
        <v>182</v>
      </c>
      <c r="D56" s="3" t="s">
        <v>433</v>
      </c>
      <c r="E56" s="6">
        <v>2</v>
      </c>
      <c r="F56" s="45">
        <v>157</v>
      </c>
      <c r="G56" s="8">
        <f>F56*20%</f>
        <v>31.400000000000002</v>
      </c>
      <c r="H56" s="26">
        <f>F56-G56</f>
        <v>125.6</v>
      </c>
      <c r="I56" s="36">
        <v>156.25</v>
      </c>
      <c r="J56" s="37">
        <v>4266</v>
      </c>
      <c r="K56" s="19">
        <v>38411</v>
      </c>
      <c r="L56" s="7" t="s">
        <v>1</v>
      </c>
      <c r="M56" s="7" t="s">
        <v>61</v>
      </c>
      <c r="N56" s="7" t="s">
        <v>10</v>
      </c>
    </row>
    <row r="57" spans="1:14" s="1" customFormat="1" ht="19.7" customHeight="1" x14ac:dyDescent="0.2">
      <c r="A57" s="3">
        <v>55</v>
      </c>
      <c r="B57" s="29">
        <v>9780849308666</v>
      </c>
      <c r="C57" s="20" t="s">
        <v>259</v>
      </c>
      <c r="D57" s="3" t="s">
        <v>375</v>
      </c>
      <c r="E57" s="6">
        <v>2</v>
      </c>
      <c r="F57" s="45">
        <v>166</v>
      </c>
      <c r="G57" s="8">
        <f>F57*20%</f>
        <v>33.200000000000003</v>
      </c>
      <c r="H57" s="26">
        <f>F57-G57</f>
        <v>132.80000000000001</v>
      </c>
      <c r="I57" s="36">
        <v>165.21</v>
      </c>
      <c r="J57" s="37">
        <v>4510</v>
      </c>
      <c r="K57" s="19">
        <v>38259</v>
      </c>
      <c r="L57" s="7" t="s">
        <v>1</v>
      </c>
      <c r="M57" s="7" t="s">
        <v>61</v>
      </c>
      <c r="N57" s="7" t="s">
        <v>10</v>
      </c>
    </row>
    <row r="58" spans="1:14" s="1" customFormat="1" ht="19.7" customHeight="1" x14ac:dyDescent="0.2">
      <c r="A58" s="3">
        <v>56</v>
      </c>
      <c r="B58" s="29">
        <v>9780824723996</v>
      </c>
      <c r="C58" s="20" t="s">
        <v>229</v>
      </c>
      <c r="D58" s="3" t="s">
        <v>482</v>
      </c>
      <c r="E58" s="6">
        <v>1</v>
      </c>
      <c r="F58" s="45">
        <v>172</v>
      </c>
      <c r="G58" s="8">
        <f>F58*20%</f>
        <v>34.4</v>
      </c>
      <c r="H58" s="26">
        <f>F58-G58</f>
        <v>137.6</v>
      </c>
      <c r="I58" s="36">
        <v>171.18</v>
      </c>
      <c r="J58" s="37">
        <v>4673</v>
      </c>
      <c r="K58" s="19">
        <v>38492</v>
      </c>
      <c r="L58" s="7" t="s">
        <v>1</v>
      </c>
      <c r="M58" s="7" t="s">
        <v>61</v>
      </c>
      <c r="N58" s="7" t="s">
        <v>2</v>
      </c>
    </row>
    <row r="59" spans="1:14" s="1" customFormat="1" ht="19.7" customHeight="1" x14ac:dyDescent="0.2">
      <c r="A59" s="3">
        <v>57</v>
      </c>
      <c r="B59" s="29">
        <v>9780240808451</v>
      </c>
      <c r="C59" s="20" t="s">
        <v>146</v>
      </c>
      <c r="D59" s="3" t="s">
        <v>393</v>
      </c>
      <c r="E59" s="6">
        <v>2</v>
      </c>
      <c r="F59" s="45">
        <v>18.989999999999998</v>
      </c>
      <c r="G59" s="8">
        <f>F59*20%</f>
        <v>3.798</v>
      </c>
      <c r="H59" s="26">
        <f>F59-G59</f>
        <v>15.191999999999998</v>
      </c>
      <c r="I59" s="36">
        <v>18.899999999999999</v>
      </c>
      <c r="J59" s="37">
        <v>516</v>
      </c>
      <c r="K59" s="19">
        <v>39000</v>
      </c>
      <c r="L59" s="7" t="s">
        <v>4</v>
      </c>
      <c r="M59" s="7" t="s">
        <v>60</v>
      </c>
      <c r="N59" s="7" t="s">
        <v>10</v>
      </c>
    </row>
    <row r="60" spans="1:14" s="1" customFormat="1" ht="19.7" customHeight="1" x14ac:dyDescent="0.2">
      <c r="A60" s="3">
        <v>58</v>
      </c>
      <c r="B60" s="29">
        <v>9780240817262</v>
      </c>
      <c r="C60" s="20" t="s">
        <v>193</v>
      </c>
      <c r="D60" s="3" t="s">
        <v>444</v>
      </c>
      <c r="E60" s="6">
        <v>1</v>
      </c>
      <c r="F60" s="45">
        <v>39.99</v>
      </c>
      <c r="G60" s="8">
        <f>F60*20%</f>
        <v>7.9980000000000011</v>
      </c>
      <c r="H60" s="26">
        <f>F60-G60</f>
        <v>31.992000000000001</v>
      </c>
      <c r="I60" s="36">
        <v>39.799999999999997</v>
      </c>
      <c r="J60" s="37">
        <v>1087</v>
      </c>
      <c r="K60" s="19">
        <v>40659</v>
      </c>
      <c r="L60" s="7" t="s">
        <v>4</v>
      </c>
      <c r="M60" s="7" t="s">
        <v>60</v>
      </c>
      <c r="N60" s="7" t="s">
        <v>0</v>
      </c>
    </row>
    <row r="61" spans="1:14" s="1" customFormat="1" ht="19.7" customHeight="1" x14ac:dyDescent="0.2">
      <c r="A61" s="3">
        <v>59</v>
      </c>
      <c r="B61" s="29">
        <v>9781482217162</v>
      </c>
      <c r="C61" s="20" t="s">
        <v>18</v>
      </c>
      <c r="D61" s="3" t="s">
        <v>298</v>
      </c>
      <c r="E61" s="6">
        <v>3</v>
      </c>
      <c r="F61" s="45">
        <v>41.99</v>
      </c>
      <c r="G61" s="8">
        <f>F61*20%</f>
        <v>8.3980000000000015</v>
      </c>
      <c r="H61" s="26">
        <f>F61-G61</f>
        <v>33.591999999999999</v>
      </c>
      <c r="I61" s="36">
        <v>41.79</v>
      </c>
      <c r="J61" s="37">
        <v>1141</v>
      </c>
      <c r="K61" s="19">
        <v>41740</v>
      </c>
      <c r="L61" s="7" t="s">
        <v>4</v>
      </c>
      <c r="M61" s="7" t="s">
        <v>60</v>
      </c>
      <c r="N61" s="7" t="s">
        <v>0</v>
      </c>
    </row>
    <row r="62" spans="1:14" s="1" customFormat="1" ht="19.7" customHeight="1" x14ac:dyDescent="0.2">
      <c r="A62" s="3">
        <v>60</v>
      </c>
      <c r="B62" s="29">
        <v>9781466598645</v>
      </c>
      <c r="C62" s="20" t="s">
        <v>9</v>
      </c>
      <c r="D62" s="3" t="s">
        <v>306</v>
      </c>
      <c r="E62" s="6">
        <v>2</v>
      </c>
      <c r="F62" s="45">
        <v>44.99</v>
      </c>
      <c r="G62" s="8">
        <f>F62*20%</f>
        <v>8.9980000000000011</v>
      </c>
      <c r="H62" s="26">
        <f>F62-G62</f>
        <v>35.992000000000004</v>
      </c>
      <c r="I62" s="36">
        <v>44.78</v>
      </c>
      <c r="J62" s="37">
        <v>1222</v>
      </c>
      <c r="K62" s="19">
        <v>42186</v>
      </c>
      <c r="L62" s="7" t="s">
        <v>4</v>
      </c>
      <c r="M62" s="7" t="s">
        <v>60</v>
      </c>
      <c r="N62" s="7" t="s">
        <v>10</v>
      </c>
    </row>
    <row r="63" spans="1:14" s="1" customFormat="1" ht="19.7" customHeight="1" x14ac:dyDescent="0.2">
      <c r="A63" s="3">
        <v>61</v>
      </c>
      <c r="B63" s="29">
        <v>9781584885696</v>
      </c>
      <c r="C63" s="20" t="s">
        <v>225</v>
      </c>
      <c r="D63" s="3" t="s">
        <v>478</v>
      </c>
      <c r="E63" s="6">
        <v>1</v>
      </c>
      <c r="F63" s="45">
        <v>49.99</v>
      </c>
      <c r="G63" s="8">
        <f>F63*20%</f>
        <v>9.9980000000000011</v>
      </c>
      <c r="H63" s="26">
        <f>F63-G63</f>
        <v>39.992000000000004</v>
      </c>
      <c r="I63" s="36">
        <v>49.75</v>
      </c>
      <c r="J63" s="37">
        <v>1358</v>
      </c>
      <c r="K63" s="19">
        <v>39057</v>
      </c>
      <c r="L63" s="7" t="s">
        <v>4</v>
      </c>
      <c r="M63" s="7" t="s">
        <v>60</v>
      </c>
      <c r="N63" s="7" t="s">
        <v>0</v>
      </c>
    </row>
    <row r="64" spans="1:14" s="1" customFormat="1" ht="19.7" customHeight="1" x14ac:dyDescent="0.2">
      <c r="A64" s="3">
        <v>62</v>
      </c>
      <c r="B64" s="29">
        <v>9781568817231</v>
      </c>
      <c r="C64" s="20" t="s">
        <v>23</v>
      </c>
      <c r="D64" s="3" t="s">
        <v>353</v>
      </c>
      <c r="E64" s="6">
        <v>2</v>
      </c>
      <c r="F64" s="45">
        <v>52.99</v>
      </c>
      <c r="G64" s="8">
        <f>F64*20%</f>
        <v>10.598000000000001</v>
      </c>
      <c r="H64" s="26">
        <f>F64-G64</f>
        <v>42.392000000000003</v>
      </c>
      <c r="I64" s="36">
        <v>52.74</v>
      </c>
      <c r="J64" s="37">
        <v>1440</v>
      </c>
      <c r="K64" s="19">
        <v>40835</v>
      </c>
      <c r="L64" s="7" t="s">
        <v>1</v>
      </c>
      <c r="M64" s="7" t="s">
        <v>60</v>
      </c>
      <c r="N64" s="7" t="s">
        <v>0</v>
      </c>
    </row>
    <row r="65" spans="1:14" s="1" customFormat="1" ht="19.7" customHeight="1" x14ac:dyDescent="0.2">
      <c r="A65" s="3">
        <v>63</v>
      </c>
      <c r="B65" s="29">
        <v>9781420090505</v>
      </c>
      <c r="C65" s="20" t="s">
        <v>265</v>
      </c>
      <c r="D65" s="3" t="s">
        <v>515</v>
      </c>
      <c r="E65" s="6">
        <v>1</v>
      </c>
      <c r="F65" s="45">
        <v>58.99</v>
      </c>
      <c r="G65" s="8">
        <f>F65*20%</f>
        <v>11.798000000000002</v>
      </c>
      <c r="H65" s="26">
        <f>F65-G65</f>
        <v>47.192</v>
      </c>
      <c r="I65" s="36">
        <v>58.71</v>
      </c>
      <c r="J65" s="37">
        <v>1603</v>
      </c>
      <c r="K65" s="19">
        <v>40035</v>
      </c>
      <c r="L65" s="7" t="s">
        <v>1</v>
      </c>
      <c r="M65" s="7" t="s">
        <v>60</v>
      </c>
      <c r="N65" s="7" t="s">
        <v>2</v>
      </c>
    </row>
    <row r="66" spans="1:14" s="1" customFormat="1" ht="19.7" customHeight="1" x14ac:dyDescent="0.2">
      <c r="A66" s="3">
        <v>64</v>
      </c>
      <c r="B66" s="29">
        <v>9781439810187</v>
      </c>
      <c r="C66" s="20" t="s">
        <v>21</v>
      </c>
      <c r="D66" s="3" t="s">
        <v>383</v>
      </c>
      <c r="E66" s="6">
        <v>1</v>
      </c>
      <c r="F66" s="45">
        <v>64.989999999999995</v>
      </c>
      <c r="G66" s="8">
        <f>F66*20%</f>
        <v>12.997999999999999</v>
      </c>
      <c r="H66" s="26">
        <f>F66-G66</f>
        <v>51.991999999999997</v>
      </c>
      <c r="I66" s="36">
        <v>64.680000000000007</v>
      </c>
      <c r="J66" s="37">
        <v>1766</v>
      </c>
      <c r="K66" s="19">
        <v>40501</v>
      </c>
      <c r="L66" s="7" t="s">
        <v>1</v>
      </c>
      <c r="M66" s="7" t="s">
        <v>60</v>
      </c>
      <c r="N66" s="7" t="s">
        <v>0</v>
      </c>
    </row>
    <row r="67" spans="1:14" s="1" customFormat="1" ht="19.7" customHeight="1" x14ac:dyDescent="0.2">
      <c r="A67" s="3">
        <v>65</v>
      </c>
      <c r="B67" s="29">
        <v>9781568814247</v>
      </c>
      <c r="C67" s="20" t="s">
        <v>179</v>
      </c>
      <c r="D67" s="3" t="s">
        <v>429</v>
      </c>
      <c r="E67" s="6">
        <v>3</v>
      </c>
      <c r="F67" s="45">
        <v>70.989999999999995</v>
      </c>
      <c r="G67" s="8">
        <f>F67*20%</f>
        <v>14.198</v>
      </c>
      <c r="H67" s="26">
        <f>F67-G67</f>
        <v>56.791999999999994</v>
      </c>
      <c r="I67" s="36">
        <v>70.650000000000006</v>
      </c>
      <c r="J67" s="37">
        <v>1929</v>
      </c>
      <c r="K67" s="19">
        <v>39654</v>
      </c>
      <c r="L67" s="7" t="s">
        <v>1</v>
      </c>
      <c r="M67" s="7" t="s">
        <v>60</v>
      </c>
      <c r="N67" s="7" t="s">
        <v>0</v>
      </c>
    </row>
    <row r="68" spans="1:14" s="1" customFormat="1" ht="19.7" customHeight="1" x14ac:dyDescent="0.2">
      <c r="A68" s="3">
        <v>66</v>
      </c>
      <c r="B68" s="29">
        <v>9781482229394</v>
      </c>
      <c r="C68" s="20" t="s">
        <v>91</v>
      </c>
      <c r="D68" s="3" t="s">
        <v>320</v>
      </c>
      <c r="E68" s="6">
        <v>4</v>
      </c>
      <c r="F68" s="45">
        <v>72.989999999999995</v>
      </c>
      <c r="G68" s="8">
        <f>F68*20%</f>
        <v>14.597999999999999</v>
      </c>
      <c r="H68" s="26">
        <f>F68-G68</f>
        <v>58.391999999999996</v>
      </c>
      <c r="I68" s="36">
        <v>72.64</v>
      </c>
      <c r="J68" s="37">
        <v>1983</v>
      </c>
      <c r="K68" s="19">
        <v>42353</v>
      </c>
      <c r="L68" s="7" t="s">
        <v>1</v>
      </c>
      <c r="M68" s="7" t="s">
        <v>60</v>
      </c>
      <c r="N68" s="7" t="s">
        <v>0</v>
      </c>
    </row>
    <row r="69" spans="1:14" s="1" customFormat="1" ht="19.7" customHeight="1" x14ac:dyDescent="0.2">
      <c r="A69" s="3">
        <v>67</v>
      </c>
      <c r="B69" s="29">
        <v>9781584883975</v>
      </c>
      <c r="C69" s="20" t="s">
        <v>223</v>
      </c>
      <c r="D69" s="3" t="s">
        <v>476</v>
      </c>
      <c r="E69" s="6">
        <v>1</v>
      </c>
      <c r="F69" s="45">
        <v>128</v>
      </c>
      <c r="G69" s="8">
        <f>F69*20%</f>
        <v>25.6</v>
      </c>
      <c r="H69" s="26">
        <f>F69-G69</f>
        <v>102.4</v>
      </c>
      <c r="I69" s="36">
        <v>127.39</v>
      </c>
      <c r="J69" s="37">
        <v>3478</v>
      </c>
      <c r="K69" s="19">
        <v>38104</v>
      </c>
      <c r="L69" s="7" t="s">
        <v>1</v>
      </c>
      <c r="M69" s="7" t="s">
        <v>60</v>
      </c>
      <c r="N69" s="7" t="s">
        <v>2</v>
      </c>
    </row>
    <row r="70" spans="1:14" s="1" customFormat="1" ht="19.7" customHeight="1" x14ac:dyDescent="0.2">
      <c r="A70" s="3">
        <v>68</v>
      </c>
      <c r="B70" s="29">
        <v>9781482207002</v>
      </c>
      <c r="C70" s="20" t="s">
        <v>25</v>
      </c>
      <c r="D70" s="3" t="s">
        <v>329</v>
      </c>
      <c r="E70" s="6">
        <v>3</v>
      </c>
      <c r="F70" s="45">
        <v>54.99</v>
      </c>
      <c r="G70" s="8">
        <f>F70*20%</f>
        <v>10.998000000000001</v>
      </c>
      <c r="H70" s="26">
        <f>F70-G70</f>
        <v>43.992000000000004</v>
      </c>
      <c r="I70" s="36">
        <v>54.73</v>
      </c>
      <c r="J70" s="37">
        <v>1494</v>
      </c>
      <c r="K70" s="19">
        <v>41681</v>
      </c>
      <c r="L70" s="7" t="s">
        <v>1</v>
      </c>
      <c r="M70" s="7" t="s">
        <v>68</v>
      </c>
      <c r="N70" s="7" t="s">
        <v>0</v>
      </c>
    </row>
    <row r="71" spans="1:14" s="1" customFormat="1" ht="19.7" customHeight="1" x14ac:dyDescent="0.2">
      <c r="A71" s="3">
        <v>69</v>
      </c>
      <c r="B71" s="29">
        <v>9781420048056</v>
      </c>
      <c r="C71" s="20" t="s">
        <v>83</v>
      </c>
      <c r="D71" s="3" t="s">
        <v>313</v>
      </c>
      <c r="E71" s="6">
        <v>1</v>
      </c>
      <c r="F71" s="45">
        <v>69.989999999999995</v>
      </c>
      <c r="G71" s="8">
        <f>F71*20%</f>
        <v>13.997999999999999</v>
      </c>
      <c r="H71" s="26">
        <f>F71-G71</f>
        <v>55.991999999999997</v>
      </c>
      <c r="I71" s="36">
        <v>69.66</v>
      </c>
      <c r="J71" s="37">
        <v>1902</v>
      </c>
      <c r="K71" s="19">
        <v>39577</v>
      </c>
      <c r="L71" s="7" t="s">
        <v>1</v>
      </c>
      <c r="M71" s="7" t="s">
        <v>68</v>
      </c>
      <c r="N71" s="7" t="s">
        <v>0</v>
      </c>
    </row>
    <row r="72" spans="1:14" s="1" customFormat="1" ht="19.7" customHeight="1" x14ac:dyDescent="0.2">
      <c r="A72" s="3">
        <v>70</v>
      </c>
      <c r="B72" s="29">
        <v>9781420069723</v>
      </c>
      <c r="C72" s="20" t="s">
        <v>107</v>
      </c>
      <c r="D72" s="3" t="s">
        <v>346</v>
      </c>
      <c r="E72" s="6">
        <v>1</v>
      </c>
      <c r="F72" s="45">
        <v>79.989999999999995</v>
      </c>
      <c r="G72" s="8">
        <f>F72*20%</f>
        <v>15.997999999999999</v>
      </c>
      <c r="H72" s="26">
        <f>F72-G72</f>
        <v>63.991999999999997</v>
      </c>
      <c r="I72" s="36">
        <v>79.61</v>
      </c>
      <c r="J72" s="37">
        <v>2173</v>
      </c>
      <c r="K72" s="19">
        <v>39562</v>
      </c>
      <c r="L72" s="7" t="s">
        <v>1</v>
      </c>
      <c r="M72" s="7" t="s">
        <v>68</v>
      </c>
      <c r="N72" s="7" t="s">
        <v>2</v>
      </c>
    </row>
    <row r="73" spans="1:14" s="1" customFormat="1" ht="19.7" customHeight="1" x14ac:dyDescent="0.2">
      <c r="A73" s="3">
        <v>71</v>
      </c>
      <c r="B73" s="29">
        <v>9780849328381</v>
      </c>
      <c r="C73" s="20" t="s">
        <v>152</v>
      </c>
      <c r="D73" s="3" t="s">
        <v>346</v>
      </c>
      <c r="E73" s="6">
        <v>2</v>
      </c>
      <c r="F73" s="45">
        <v>79.989999999999995</v>
      </c>
      <c r="G73" s="8">
        <f>F73*20%</f>
        <v>15.997999999999999</v>
      </c>
      <c r="H73" s="26">
        <f>F73-G73</f>
        <v>63.991999999999997</v>
      </c>
      <c r="I73" s="36">
        <v>79.61</v>
      </c>
      <c r="J73" s="37">
        <v>2173</v>
      </c>
      <c r="K73" s="19">
        <v>38363</v>
      </c>
      <c r="L73" s="7" t="s">
        <v>1</v>
      </c>
      <c r="M73" s="7" t="s">
        <v>68</v>
      </c>
      <c r="N73" s="7" t="s">
        <v>2</v>
      </c>
    </row>
    <row r="74" spans="1:14" s="1" customFormat="1" ht="19.7" customHeight="1" x14ac:dyDescent="0.2">
      <c r="A74" s="3">
        <v>72</v>
      </c>
      <c r="B74" s="29">
        <v>9781439811757</v>
      </c>
      <c r="C74" s="20" t="s">
        <v>41</v>
      </c>
      <c r="D74" s="3" t="s">
        <v>404</v>
      </c>
      <c r="E74" s="6">
        <v>2</v>
      </c>
      <c r="F74" s="45">
        <v>79.989999999999995</v>
      </c>
      <c r="G74" s="8">
        <f>F74*20%</f>
        <v>15.997999999999999</v>
      </c>
      <c r="H74" s="26">
        <f>F74-G74</f>
        <v>63.991999999999997</v>
      </c>
      <c r="I74" s="36">
        <v>79.61</v>
      </c>
      <c r="J74" s="37">
        <v>2173</v>
      </c>
      <c r="K74" s="19">
        <v>40406</v>
      </c>
      <c r="L74" s="7" t="s">
        <v>1</v>
      </c>
      <c r="M74" s="7" t="s">
        <v>68</v>
      </c>
      <c r="N74" s="7" t="s">
        <v>2</v>
      </c>
    </row>
    <row r="75" spans="1:14" s="1" customFormat="1" ht="19.7" customHeight="1" x14ac:dyDescent="0.2">
      <c r="A75" s="3">
        <v>73</v>
      </c>
      <c r="B75" s="29">
        <v>9781466503038</v>
      </c>
      <c r="C75" s="20" t="s">
        <v>39</v>
      </c>
      <c r="D75" s="3" t="s">
        <v>333</v>
      </c>
      <c r="E75" s="6">
        <v>3</v>
      </c>
      <c r="F75" s="45">
        <v>81.99</v>
      </c>
      <c r="G75" s="8">
        <f>F75*20%</f>
        <v>16.398</v>
      </c>
      <c r="H75" s="26">
        <f>F75-G75</f>
        <v>65.591999999999999</v>
      </c>
      <c r="I75" s="36">
        <v>81.599999999999994</v>
      </c>
      <c r="J75" s="37">
        <v>2228</v>
      </c>
      <c r="K75" s="19">
        <v>41201</v>
      </c>
      <c r="L75" s="7" t="s">
        <v>1</v>
      </c>
      <c r="M75" s="7" t="s">
        <v>68</v>
      </c>
      <c r="N75" s="7" t="s">
        <v>0</v>
      </c>
    </row>
    <row r="76" spans="1:14" s="1" customFormat="1" ht="19.7" customHeight="1" x14ac:dyDescent="0.2">
      <c r="A76" s="3">
        <v>74</v>
      </c>
      <c r="B76" s="29">
        <v>9781439802922</v>
      </c>
      <c r="C76" s="20" t="s">
        <v>31</v>
      </c>
      <c r="D76" s="3" t="s">
        <v>455</v>
      </c>
      <c r="E76" s="6">
        <v>3</v>
      </c>
      <c r="F76" s="45">
        <v>81.99</v>
      </c>
      <c r="G76" s="8">
        <f>F76*20%</f>
        <v>16.398</v>
      </c>
      <c r="H76" s="26">
        <f>F76-G76</f>
        <v>65.591999999999999</v>
      </c>
      <c r="I76" s="36">
        <v>81.599999999999994</v>
      </c>
      <c r="J76" s="37">
        <v>2228</v>
      </c>
      <c r="K76" s="19">
        <v>40240</v>
      </c>
      <c r="L76" s="7" t="s">
        <v>1</v>
      </c>
      <c r="M76" s="7" t="s">
        <v>68</v>
      </c>
      <c r="N76" s="7" t="s">
        <v>2</v>
      </c>
    </row>
    <row r="77" spans="1:14" s="1" customFormat="1" ht="19.7" customHeight="1" x14ac:dyDescent="0.2">
      <c r="A77" s="3">
        <v>75</v>
      </c>
      <c r="B77" s="29">
        <v>9780849322754</v>
      </c>
      <c r="C77" s="20" t="s">
        <v>120</v>
      </c>
      <c r="D77" s="3" t="s">
        <v>346</v>
      </c>
      <c r="E77" s="6">
        <v>1</v>
      </c>
      <c r="F77" s="45">
        <v>85</v>
      </c>
      <c r="G77" s="8">
        <f>F77*20%</f>
        <v>17</v>
      </c>
      <c r="H77" s="26">
        <f>F77-G77</f>
        <v>68</v>
      </c>
      <c r="I77" s="36">
        <v>84.6</v>
      </c>
      <c r="J77" s="37">
        <v>2309</v>
      </c>
      <c r="K77" s="19">
        <v>36460</v>
      </c>
      <c r="L77" s="7" t="s">
        <v>1</v>
      </c>
      <c r="M77" s="7" t="s">
        <v>68</v>
      </c>
      <c r="N77" s="7" t="s">
        <v>2</v>
      </c>
    </row>
    <row r="78" spans="1:14" s="1" customFormat="1" ht="19.7" customHeight="1" x14ac:dyDescent="0.2">
      <c r="A78" s="3">
        <v>76</v>
      </c>
      <c r="B78" s="29">
        <v>9780849398148</v>
      </c>
      <c r="C78" s="20" t="s">
        <v>133</v>
      </c>
      <c r="D78" s="3" t="s">
        <v>377</v>
      </c>
      <c r="E78" s="6">
        <v>1</v>
      </c>
      <c r="F78" s="45">
        <v>85</v>
      </c>
      <c r="G78" s="8">
        <f>F78*20%</f>
        <v>17</v>
      </c>
      <c r="H78" s="26">
        <f>F78-G78</f>
        <v>68</v>
      </c>
      <c r="I78" s="36">
        <v>84.6</v>
      </c>
      <c r="J78" s="37">
        <v>2309</v>
      </c>
      <c r="K78" s="19">
        <v>38887</v>
      </c>
      <c r="L78" s="7" t="s">
        <v>1</v>
      </c>
      <c r="M78" s="7" t="s">
        <v>68</v>
      </c>
      <c r="N78" s="7" t="s">
        <v>134</v>
      </c>
    </row>
    <row r="79" spans="1:14" s="1" customFormat="1" ht="19.7" customHeight="1" x14ac:dyDescent="0.2">
      <c r="A79" s="3">
        <v>77</v>
      </c>
      <c r="B79" s="29">
        <v>9780849342202</v>
      </c>
      <c r="C79" s="20" t="s">
        <v>140</v>
      </c>
      <c r="D79" s="3" t="s">
        <v>387</v>
      </c>
      <c r="E79" s="6">
        <v>2</v>
      </c>
      <c r="F79" s="45">
        <v>85</v>
      </c>
      <c r="G79" s="8">
        <f>F79*20%</f>
        <v>17</v>
      </c>
      <c r="H79" s="26">
        <f>F79-G79</f>
        <v>68</v>
      </c>
      <c r="I79" s="36">
        <v>84.6</v>
      </c>
      <c r="J79" s="37">
        <v>2309</v>
      </c>
      <c r="K79" s="19">
        <v>38586</v>
      </c>
      <c r="L79" s="7" t="s">
        <v>1</v>
      </c>
      <c r="M79" s="7" t="s">
        <v>68</v>
      </c>
      <c r="N79" s="7" t="s">
        <v>2</v>
      </c>
    </row>
    <row r="80" spans="1:14" s="1" customFormat="1" ht="19.7" customHeight="1" x14ac:dyDescent="0.2">
      <c r="A80" s="3">
        <v>78</v>
      </c>
      <c r="B80" s="29">
        <v>9780849312915</v>
      </c>
      <c r="C80" s="20" t="s">
        <v>241</v>
      </c>
      <c r="D80" s="3" t="s">
        <v>493</v>
      </c>
      <c r="E80" s="6">
        <v>1</v>
      </c>
      <c r="F80" s="45">
        <v>85</v>
      </c>
      <c r="G80" s="8">
        <f>F80*20%</f>
        <v>17</v>
      </c>
      <c r="H80" s="26">
        <f>F80-G80</f>
        <v>68</v>
      </c>
      <c r="I80" s="36">
        <v>84.6</v>
      </c>
      <c r="J80" s="37">
        <v>2309</v>
      </c>
      <c r="K80" s="19">
        <v>37799</v>
      </c>
      <c r="L80" s="7" t="s">
        <v>1</v>
      </c>
      <c r="M80" s="7" t="s">
        <v>68</v>
      </c>
      <c r="N80" s="7" t="s">
        <v>2</v>
      </c>
    </row>
    <row r="81" spans="1:14" s="1" customFormat="1" ht="19.7" customHeight="1" x14ac:dyDescent="0.2">
      <c r="A81" s="3">
        <v>79</v>
      </c>
      <c r="B81" s="29">
        <v>9780849333996</v>
      </c>
      <c r="C81" s="20" t="s">
        <v>243</v>
      </c>
      <c r="D81" s="3" t="s">
        <v>495</v>
      </c>
      <c r="E81" s="6">
        <v>1</v>
      </c>
      <c r="F81" s="45">
        <v>85</v>
      </c>
      <c r="G81" s="8">
        <f>F81*20%</f>
        <v>17</v>
      </c>
      <c r="H81" s="26">
        <f>F81-G81</f>
        <v>68</v>
      </c>
      <c r="I81" s="36">
        <v>84.6</v>
      </c>
      <c r="J81" s="37">
        <v>2309</v>
      </c>
      <c r="K81" s="19">
        <v>38520</v>
      </c>
      <c r="L81" s="7" t="s">
        <v>1</v>
      </c>
      <c r="M81" s="7" t="s">
        <v>68</v>
      </c>
      <c r="N81" s="7" t="s">
        <v>2</v>
      </c>
    </row>
    <row r="82" spans="1:14" s="1" customFormat="1" ht="19.7" customHeight="1" x14ac:dyDescent="0.2">
      <c r="A82" s="3">
        <v>80</v>
      </c>
      <c r="B82" s="29">
        <v>9780849372674</v>
      </c>
      <c r="C82" s="20" t="s">
        <v>252</v>
      </c>
      <c r="D82" s="3" t="s">
        <v>502</v>
      </c>
      <c r="E82" s="6">
        <v>1</v>
      </c>
      <c r="F82" s="45">
        <v>85</v>
      </c>
      <c r="G82" s="8">
        <f>F82*20%</f>
        <v>17</v>
      </c>
      <c r="H82" s="26">
        <f>F82-G82</f>
        <v>68</v>
      </c>
      <c r="I82" s="36">
        <v>84.6</v>
      </c>
      <c r="J82" s="37">
        <v>2309</v>
      </c>
      <c r="K82" s="19">
        <v>39072</v>
      </c>
      <c r="L82" s="7" t="s">
        <v>1</v>
      </c>
      <c r="M82" s="7" t="s">
        <v>68</v>
      </c>
      <c r="N82" s="7" t="s">
        <v>2</v>
      </c>
    </row>
    <row r="83" spans="1:14" s="1" customFormat="1" ht="19.7" customHeight="1" x14ac:dyDescent="0.2">
      <c r="A83" s="3">
        <v>81</v>
      </c>
      <c r="B83" s="29">
        <v>9780849333255</v>
      </c>
      <c r="C83" s="20" t="s">
        <v>153</v>
      </c>
      <c r="D83" s="3" t="s">
        <v>399</v>
      </c>
      <c r="E83" s="6">
        <v>2</v>
      </c>
      <c r="F83" s="45">
        <v>86</v>
      </c>
      <c r="G83" s="8">
        <f>F83*20%</f>
        <v>17.2</v>
      </c>
      <c r="H83" s="26">
        <f>F83-G83</f>
        <v>68.8</v>
      </c>
      <c r="I83" s="36">
        <v>85.59</v>
      </c>
      <c r="J83" s="37">
        <v>2337</v>
      </c>
      <c r="K83" s="19">
        <v>38989</v>
      </c>
      <c r="L83" s="7" t="s">
        <v>1</v>
      </c>
      <c r="M83" s="7" t="s">
        <v>68</v>
      </c>
      <c r="N83" s="7" t="s">
        <v>2</v>
      </c>
    </row>
    <row r="84" spans="1:14" s="1" customFormat="1" ht="19.7" customHeight="1" x14ac:dyDescent="0.2">
      <c r="A84" s="3">
        <v>82</v>
      </c>
      <c r="B84" s="29">
        <v>9780849392603</v>
      </c>
      <c r="C84" s="20" t="s">
        <v>217</v>
      </c>
      <c r="D84" s="3" t="s">
        <v>469</v>
      </c>
      <c r="E84" s="6">
        <v>1</v>
      </c>
      <c r="F84" s="45">
        <v>91</v>
      </c>
      <c r="G84" s="8">
        <f>F84*20%</f>
        <v>18.2</v>
      </c>
      <c r="H84" s="26">
        <f>F84-G84</f>
        <v>72.8</v>
      </c>
      <c r="I84" s="36">
        <v>90.57</v>
      </c>
      <c r="J84" s="37">
        <v>2472</v>
      </c>
      <c r="K84" s="19">
        <v>39405</v>
      </c>
      <c r="L84" s="7" t="s">
        <v>1</v>
      </c>
      <c r="M84" s="7" t="s">
        <v>68</v>
      </c>
      <c r="N84" s="7" t="s">
        <v>2</v>
      </c>
    </row>
    <row r="85" spans="1:14" s="1" customFormat="1" ht="19.7" customHeight="1" x14ac:dyDescent="0.2">
      <c r="A85" s="3">
        <v>83</v>
      </c>
      <c r="B85" s="29">
        <v>9781420063097</v>
      </c>
      <c r="C85" s="20" t="s">
        <v>188</v>
      </c>
      <c r="D85" s="3" t="s">
        <v>438</v>
      </c>
      <c r="E85" s="6">
        <v>3</v>
      </c>
      <c r="F85" s="45">
        <v>99</v>
      </c>
      <c r="G85" s="8">
        <f>F85*20%</f>
        <v>19.8</v>
      </c>
      <c r="H85" s="26">
        <f>F85-G85</f>
        <v>79.2</v>
      </c>
      <c r="I85" s="36">
        <v>98.53</v>
      </c>
      <c r="J85" s="37">
        <v>2690</v>
      </c>
      <c r="K85" s="19">
        <v>39920</v>
      </c>
      <c r="L85" s="7" t="s">
        <v>1</v>
      </c>
      <c r="M85" s="7" t="s">
        <v>68</v>
      </c>
      <c r="N85" s="7" t="s">
        <v>2</v>
      </c>
    </row>
    <row r="86" spans="1:14" s="1" customFormat="1" ht="19.7" customHeight="1" x14ac:dyDescent="0.2">
      <c r="A86" s="3">
        <v>84</v>
      </c>
      <c r="B86" s="29">
        <v>9781420065626</v>
      </c>
      <c r="C86" s="20" t="s">
        <v>204</v>
      </c>
      <c r="D86" s="3" t="s">
        <v>453</v>
      </c>
      <c r="E86" s="6">
        <v>2</v>
      </c>
      <c r="F86" s="45">
        <v>99</v>
      </c>
      <c r="G86" s="8">
        <f>F86*20%</f>
        <v>19.8</v>
      </c>
      <c r="H86" s="26">
        <f>F86-G86</f>
        <v>79.2</v>
      </c>
      <c r="I86" s="36">
        <v>98.53</v>
      </c>
      <c r="J86" s="37">
        <v>2690</v>
      </c>
      <c r="K86" s="19">
        <v>39962</v>
      </c>
      <c r="L86" s="7" t="s">
        <v>1</v>
      </c>
      <c r="M86" s="7" t="s">
        <v>68</v>
      </c>
      <c r="N86" s="7" t="s">
        <v>0</v>
      </c>
    </row>
    <row r="87" spans="1:14" s="1" customFormat="1" ht="19.7" customHeight="1" x14ac:dyDescent="0.2">
      <c r="A87" s="3">
        <v>85</v>
      </c>
      <c r="B87" s="29">
        <v>9781439836736</v>
      </c>
      <c r="C87" s="20" t="s">
        <v>47</v>
      </c>
      <c r="D87" s="3" t="s">
        <v>378</v>
      </c>
      <c r="E87" s="6">
        <v>2</v>
      </c>
      <c r="F87" s="45">
        <v>107</v>
      </c>
      <c r="G87" s="8">
        <f>F87*20%</f>
        <v>21.400000000000002</v>
      </c>
      <c r="H87" s="26">
        <f>F87-G87</f>
        <v>85.6</v>
      </c>
      <c r="I87" s="36">
        <v>106.49</v>
      </c>
      <c r="J87" s="37">
        <v>2907</v>
      </c>
      <c r="K87" s="19">
        <v>40599</v>
      </c>
      <c r="L87" s="7" t="s">
        <v>1</v>
      </c>
      <c r="M87" s="7" t="s">
        <v>68</v>
      </c>
      <c r="N87" s="7" t="s">
        <v>2</v>
      </c>
    </row>
    <row r="88" spans="1:14" s="1" customFormat="1" ht="19.7" customHeight="1" x14ac:dyDescent="0.2">
      <c r="A88" s="3">
        <v>86</v>
      </c>
      <c r="B88" s="29">
        <v>9781420053982</v>
      </c>
      <c r="C88" s="20" t="s">
        <v>219</v>
      </c>
      <c r="D88" s="3" t="s">
        <v>471</v>
      </c>
      <c r="E88" s="6">
        <v>2</v>
      </c>
      <c r="F88" s="45">
        <v>109</v>
      </c>
      <c r="G88" s="8">
        <f>F88*20%</f>
        <v>21.8</v>
      </c>
      <c r="H88" s="26">
        <f>F88-G88</f>
        <v>87.2</v>
      </c>
      <c r="I88" s="36">
        <v>108.48</v>
      </c>
      <c r="J88" s="37">
        <v>2962</v>
      </c>
      <c r="K88" s="19">
        <v>40077</v>
      </c>
      <c r="L88" s="7" t="s">
        <v>1</v>
      </c>
      <c r="M88" s="7" t="s">
        <v>68</v>
      </c>
      <c r="N88" s="7" t="s">
        <v>2</v>
      </c>
    </row>
    <row r="89" spans="1:14" s="1" customFormat="1" ht="19.7" customHeight="1" x14ac:dyDescent="0.2">
      <c r="A89" s="3">
        <v>87</v>
      </c>
      <c r="B89" s="29">
        <v>9781420051421</v>
      </c>
      <c r="C89" s="20" t="s">
        <v>143</v>
      </c>
      <c r="D89" s="3" t="s">
        <v>390</v>
      </c>
      <c r="E89" s="6">
        <v>1</v>
      </c>
      <c r="F89" s="45">
        <v>114</v>
      </c>
      <c r="G89" s="8">
        <f>F89*20%</f>
        <v>22.8</v>
      </c>
      <c r="H89" s="26">
        <f>F89-G89</f>
        <v>91.2</v>
      </c>
      <c r="I89" s="36">
        <v>113.46</v>
      </c>
      <c r="J89" s="37">
        <v>3097</v>
      </c>
      <c r="K89" s="19">
        <v>39763</v>
      </c>
      <c r="L89" s="7" t="s">
        <v>1</v>
      </c>
      <c r="M89" s="7" t="s">
        <v>68</v>
      </c>
      <c r="N89" s="7" t="s">
        <v>2</v>
      </c>
    </row>
    <row r="90" spans="1:14" s="1" customFormat="1" ht="19.7" customHeight="1" x14ac:dyDescent="0.2">
      <c r="A90" s="3">
        <v>88</v>
      </c>
      <c r="B90" s="29">
        <v>9780824723613</v>
      </c>
      <c r="C90" s="20" t="s">
        <v>116</v>
      </c>
      <c r="D90" s="3" t="s">
        <v>357</v>
      </c>
      <c r="E90" s="6">
        <v>1</v>
      </c>
      <c r="F90" s="45">
        <v>150</v>
      </c>
      <c r="G90" s="8">
        <f>F90*20%</f>
        <v>30</v>
      </c>
      <c r="H90" s="26">
        <f>F90-G90</f>
        <v>120</v>
      </c>
      <c r="I90" s="36">
        <v>149.29</v>
      </c>
      <c r="J90" s="37">
        <v>4076</v>
      </c>
      <c r="K90" s="19">
        <v>38497</v>
      </c>
      <c r="L90" s="7" t="s">
        <v>1</v>
      </c>
      <c r="M90" s="7" t="s">
        <v>68</v>
      </c>
      <c r="N90" s="7" t="s">
        <v>2</v>
      </c>
    </row>
    <row r="91" spans="1:14" s="1" customFormat="1" ht="19.7" customHeight="1" x14ac:dyDescent="0.2">
      <c r="A91" s="3">
        <v>89</v>
      </c>
      <c r="B91" s="29">
        <v>9780849318047</v>
      </c>
      <c r="C91" s="20" t="s">
        <v>184</v>
      </c>
      <c r="D91" s="3" t="s">
        <v>435</v>
      </c>
      <c r="E91" s="6">
        <v>1</v>
      </c>
      <c r="F91" s="45">
        <v>150</v>
      </c>
      <c r="G91" s="8">
        <f>F91*20%</f>
        <v>30</v>
      </c>
      <c r="H91" s="26">
        <f>F91-G91</f>
        <v>120</v>
      </c>
      <c r="I91" s="36">
        <v>149.29</v>
      </c>
      <c r="J91" s="37">
        <v>4076</v>
      </c>
      <c r="K91" s="19">
        <v>38275</v>
      </c>
      <c r="L91" s="7" t="s">
        <v>1</v>
      </c>
      <c r="M91" s="7" t="s">
        <v>68</v>
      </c>
      <c r="N91" s="7" t="s">
        <v>0</v>
      </c>
    </row>
    <row r="92" spans="1:14" s="1" customFormat="1" ht="19.7" customHeight="1" x14ac:dyDescent="0.2">
      <c r="A92" s="3">
        <v>90</v>
      </c>
      <c r="B92" s="29">
        <v>9780849392573</v>
      </c>
      <c r="C92" s="20" t="s">
        <v>232</v>
      </c>
      <c r="D92" s="3" t="s">
        <v>469</v>
      </c>
      <c r="E92" s="6">
        <v>2</v>
      </c>
      <c r="F92" s="45">
        <v>157</v>
      </c>
      <c r="G92" s="8">
        <f>F92*20%</f>
        <v>31.400000000000002</v>
      </c>
      <c r="H92" s="26">
        <f>F92-G92</f>
        <v>125.6</v>
      </c>
      <c r="I92" s="36">
        <v>156.25</v>
      </c>
      <c r="J92" s="37">
        <v>4266</v>
      </c>
      <c r="K92" s="19">
        <v>39430</v>
      </c>
      <c r="L92" s="7" t="s">
        <v>1</v>
      </c>
      <c r="M92" s="7" t="s">
        <v>68</v>
      </c>
      <c r="N92" s="7" t="s">
        <v>0</v>
      </c>
    </row>
    <row r="93" spans="1:14" s="1" customFormat="1" ht="19.7" customHeight="1" x14ac:dyDescent="0.2">
      <c r="A93" s="3">
        <v>91</v>
      </c>
      <c r="B93" s="29">
        <v>9780849310812</v>
      </c>
      <c r="C93" s="20" t="s">
        <v>195</v>
      </c>
      <c r="D93" s="3" t="s">
        <v>446</v>
      </c>
      <c r="E93" s="6">
        <v>4</v>
      </c>
      <c r="F93" s="45">
        <v>202</v>
      </c>
      <c r="G93" s="8">
        <f>F93*20%</f>
        <v>40.400000000000006</v>
      </c>
      <c r="H93" s="26">
        <f>F93-G93</f>
        <v>161.6</v>
      </c>
      <c r="I93" s="36">
        <v>201.04</v>
      </c>
      <c r="J93" s="37">
        <v>5488</v>
      </c>
      <c r="K93" s="19">
        <v>38624</v>
      </c>
      <c r="L93" s="7" t="s">
        <v>1</v>
      </c>
      <c r="M93" s="7" t="s">
        <v>68</v>
      </c>
      <c r="N93" s="7" t="s">
        <v>0</v>
      </c>
    </row>
    <row r="94" spans="1:14" s="1" customFormat="1" ht="19.7" customHeight="1" x14ac:dyDescent="0.2">
      <c r="A94" s="3">
        <v>92</v>
      </c>
      <c r="B94" s="29">
        <v>9781439802892</v>
      </c>
      <c r="C94" s="20" t="s">
        <v>136</v>
      </c>
      <c r="D94" s="3" t="s">
        <v>382</v>
      </c>
      <c r="E94" s="6">
        <v>2</v>
      </c>
      <c r="F94" s="45">
        <v>340</v>
      </c>
      <c r="G94" s="8">
        <f>F94*20%</f>
        <v>68</v>
      </c>
      <c r="H94" s="26">
        <f>F94-G94</f>
        <v>272</v>
      </c>
      <c r="I94" s="36">
        <v>338.38</v>
      </c>
      <c r="J94" s="37">
        <v>9238</v>
      </c>
      <c r="K94" s="19">
        <v>40610</v>
      </c>
      <c r="L94" s="7" t="s">
        <v>1</v>
      </c>
      <c r="M94" s="7" t="s">
        <v>68</v>
      </c>
      <c r="N94" s="7" t="s">
        <v>0</v>
      </c>
    </row>
    <row r="95" spans="1:14" s="1" customFormat="1" ht="19.7" customHeight="1" x14ac:dyDescent="0.2">
      <c r="A95" s="3">
        <v>93</v>
      </c>
      <c r="B95" s="29">
        <v>9781420055399</v>
      </c>
      <c r="C95" s="20" t="s">
        <v>94</v>
      </c>
      <c r="D95" s="3" t="s">
        <v>324</v>
      </c>
      <c r="E95" s="6">
        <v>6</v>
      </c>
      <c r="F95" s="45">
        <v>43.99</v>
      </c>
      <c r="G95" s="8">
        <f>F95*20%</f>
        <v>8.798</v>
      </c>
      <c r="H95" s="26">
        <f>F95-G95</f>
        <v>35.192</v>
      </c>
      <c r="I95" s="36">
        <v>43.78</v>
      </c>
      <c r="J95" s="37">
        <v>1195</v>
      </c>
      <c r="K95" s="19">
        <v>39730</v>
      </c>
      <c r="L95" s="7" t="s">
        <v>1</v>
      </c>
      <c r="M95" s="7" t="s">
        <v>67</v>
      </c>
      <c r="N95" s="7" t="s">
        <v>0</v>
      </c>
    </row>
    <row r="96" spans="1:14" s="1" customFormat="1" ht="19.7" customHeight="1" x14ac:dyDescent="0.2">
      <c r="A96" s="3">
        <v>94</v>
      </c>
      <c r="B96" s="29">
        <v>9780849373060</v>
      </c>
      <c r="C96" s="20" t="s">
        <v>82</v>
      </c>
      <c r="D96" s="3" t="s">
        <v>310</v>
      </c>
      <c r="E96" s="6">
        <v>3</v>
      </c>
      <c r="F96" s="45">
        <v>55.99</v>
      </c>
      <c r="G96" s="8">
        <f>F96*20%</f>
        <v>11.198</v>
      </c>
      <c r="H96" s="26">
        <f>F96-G96</f>
        <v>44.792000000000002</v>
      </c>
      <c r="I96" s="36">
        <v>55.72</v>
      </c>
      <c r="J96" s="37">
        <v>1521</v>
      </c>
      <c r="K96" s="19">
        <v>39674</v>
      </c>
      <c r="L96" s="7" t="s">
        <v>15</v>
      </c>
      <c r="M96" s="7" t="s">
        <v>67</v>
      </c>
      <c r="N96" s="7" t="s">
        <v>0</v>
      </c>
    </row>
    <row r="97" spans="1:14" s="1" customFormat="1" ht="19.7" customHeight="1" x14ac:dyDescent="0.2">
      <c r="A97" s="3">
        <v>95</v>
      </c>
      <c r="B97" s="29">
        <v>9780415285209</v>
      </c>
      <c r="C97" s="20" t="s">
        <v>162</v>
      </c>
      <c r="D97" s="3" t="s">
        <v>411</v>
      </c>
      <c r="E97" s="6">
        <v>3</v>
      </c>
      <c r="F97" s="45">
        <v>55.99</v>
      </c>
      <c r="G97" s="8">
        <f>F97*20%</f>
        <v>11.198</v>
      </c>
      <c r="H97" s="26">
        <f>F97-G97</f>
        <v>44.792000000000002</v>
      </c>
      <c r="I97" s="36">
        <v>55.72</v>
      </c>
      <c r="J97" s="37">
        <v>1521</v>
      </c>
      <c r="K97" s="19">
        <v>38551</v>
      </c>
      <c r="L97" s="7" t="s">
        <v>1</v>
      </c>
      <c r="M97" s="7" t="s">
        <v>67</v>
      </c>
      <c r="N97" s="7" t="s">
        <v>2</v>
      </c>
    </row>
    <row r="98" spans="1:14" s="1" customFormat="1" ht="19.7" customHeight="1" x14ac:dyDescent="0.2">
      <c r="A98" s="3">
        <v>96</v>
      </c>
      <c r="B98" s="29">
        <v>9781420079135</v>
      </c>
      <c r="C98" s="20" t="s">
        <v>90</v>
      </c>
      <c r="D98" s="3" t="s">
        <v>319</v>
      </c>
      <c r="E98" s="6">
        <v>3</v>
      </c>
      <c r="F98" s="45">
        <v>79.989999999999995</v>
      </c>
      <c r="G98" s="8">
        <f>F98*20%</f>
        <v>15.997999999999999</v>
      </c>
      <c r="H98" s="26">
        <f>F98-G98</f>
        <v>63.991999999999997</v>
      </c>
      <c r="I98" s="36">
        <v>79.61</v>
      </c>
      <c r="J98" s="37">
        <v>2173</v>
      </c>
      <c r="K98" s="19">
        <v>39826</v>
      </c>
      <c r="L98" s="7" t="s">
        <v>1</v>
      </c>
      <c r="M98" s="7" t="s">
        <v>67</v>
      </c>
      <c r="N98" s="7" t="s">
        <v>0</v>
      </c>
    </row>
    <row r="99" spans="1:14" s="1" customFormat="1" ht="19.7" customHeight="1" x14ac:dyDescent="0.2">
      <c r="A99" s="3">
        <v>97</v>
      </c>
      <c r="B99" s="29">
        <v>9781574446593</v>
      </c>
      <c r="C99" s="20" t="s">
        <v>159</v>
      </c>
      <c r="D99" s="3" t="s">
        <v>408</v>
      </c>
      <c r="E99" s="6">
        <v>3</v>
      </c>
      <c r="F99" s="45">
        <v>79.989999999999995</v>
      </c>
      <c r="G99" s="8">
        <f>F99*20%</f>
        <v>15.997999999999999</v>
      </c>
      <c r="H99" s="26">
        <f>F99-G99</f>
        <v>63.991999999999997</v>
      </c>
      <c r="I99" s="36">
        <v>79.61</v>
      </c>
      <c r="J99" s="37">
        <v>2173</v>
      </c>
      <c r="K99" s="19">
        <v>38657</v>
      </c>
      <c r="L99" s="7" t="s">
        <v>1</v>
      </c>
      <c r="M99" s="7" t="s">
        <v>67</v>
      </c>
      <c r="N99" s="7" t="s">
        <v>2</v>
      </c>
    </row>
    <row r="100" spans="1:14" s="1" customFormat="1" ht="19.7" customHeight="1" x14ac:dyDescent="0.2">
      <c r="A100" s="3">
        <v>98</v>
      </c>
      <c r="B100" s="29">
        <v>9781482203851</v>
      </c>
      <c r="C100" s="20" t="s">
        <v>244</v>
      </c>
      <c r="D100" s="3" t="s">
        <v>496</v>
      </c>
      <c r="E100" s="6">
        <v>1</v>
      </c>
      <c r="F100" s="45">
        <v>86</v>
      </c>
      <c r="G100" s="8">
        <f>F100*20%</f>
        <v>17.2</v>
      </c>
      <c r="H100" s="26">
        <f>F100-G100</f>
        <v>68.8</v>
      </c>
      <c r="I100" s="36">
        <v>85.59</v>
      </c>
      <c r="J100" s="37">
        <v>2337</v>
      </c>
      <c r="K100" s="19">
        <v>41729</v>
      </c>
      <c r="L100" s="7" t="s">
        <v>1</v>
      </c>
      <c r="M100" s="7" t="s">
        <v>67</v>
      </c>
      <c r="N100" s="7" t="s">
        <v>0</v>
      </c>
    </row>
    <row r="101" spans="1:14" s="1" customFormat="1" ht="19.7" customHeight="1" x14ac:dyDescent="0.2">
      <c r="A101" s="3">
        <v>99</v>
      </c>
      <c r="B101" s="29">
        <v>9780415304740</v>
      </c>
      <c r="C101" s="20" t="s">
        <v>148</v>
      </c>
      <c r="D101" s="3" t="s">
        <v>395</v>
      </c>
      <c r="E101" s="6">
        <v>1</v>
      </c>
      <c r="F101" s="45">
        <v>91</v>
      </c>
      <c r="G101" s="8">
        <f>F101*20%</f>
        <v>18.2</v>
      </c>
      <c r="H101" s="26">
        <f>F101-G101</f>
        <v>72.8</v>
      </c>
      <c r="I101" s="36">
        <v>90.57</v>
      </c>
      <c r="J101" s="37">
        <v>2472</v>
      </c>
      <c r="K101" s="19">
        <v>39288</v>
      </c>
      <c r="L101" s="7" t="s">
        <v>1</v>
      </c>
      <c r="M101" s="7" t="s">
        <v>67</v>
      </c>
      <c r="N101" s="7" t="s">
        <v>2</v>
      </c>
    </row>
    <row r="102" spans="1:14" s="1" customFormat="1" ht="19.7" customHeight="1" x14ac:dyDescent="0.2">
      <c r="A102" s="3">
        <v>100</v>
      </c>
      <c r="B102" s="29">
        <v>9781439840344</v>
      </c>
      <c r="C102" s="20" t="s">
        <v>157</v>
      </c>
      <c r="D102" s="3" t="s">
        <v>405</v>
      </c>
      <c r="E102" s="6">
        <v>2</v>
      </c>
      <c r="F102" s="45">
        <v>98</v>
      </c>
      <c r="G102" s="8">
        <f>F102*20%</f>
        <v>19.600000000000001</v>
      </c>
      <c r="H102" s="26">
        <f>F102-G102</f>
        <v>78.400000000000006</v>
      </c>
      <c r="I102" s="36">
        <v>97.53</v>
      </c>
      <c r="J102" s="37">
        <v>2663</v>
      </c>
      <c r="K102" s="19">
        <v>40792</v>
      </c>
      <c r="L102" s="7" t="s">
        <v>1</v>
      </c>
      <c r="M102" s="7" t="s">
        <v>67</v>
      </c>
      <c r="N102" s="7" t="s">
        <v>2</v>
      </c>
    </row>
    <row r="103" spans="1:14" s="1" customFormat="1" ht="19.7" customHeight="1" x14ac:dyDescent="0.2">
      <c r="A103" s="3">
        <v>101</v>
      </c>
      <c r="B103" s="29">
        <v>9781498759335</v>
      </c>
      <c r="C103" s="20" t="s">
        <v>103</v>
      </c>
      <c r="D103" s="3" t="s">
        <v>339</v>
      </c>
      <c r="E103" s="6">
        <v>8</v>
      </c>
      <c r="F103" s="45">
        <v>95</v>
      </c>
      <c r="G103" s="8">
        <f>F103*20%</f>
        <v>19</v>
      </c>
      <c r="H103" s="26">
        <f>F103-G103</f>
        <v>76</v>
      </c>
      <c r="I103" s="36">
        <v>94.55</v>
      </c>
      <c r="J103" s="37">
        <v>2581</v>
      </c>
      <c r="K103" s="19">
        <v>42432</v>
      </c>
      <c r="L103" s="7" t="s">
        <v>1</v>
      </c>
      <c r="M103" s="7" t="s">
        <v>74</v>
      </c>
      <c r="N103" s="7" t="s">
        <v>0</v>
      </c>
    </row>
    <row r="104" spans="1:14" s="1" customFormat="1" ht="19.7" customHeight="1" x14ac:dyDescent="0.2">
      <c r="A104" s="3">
        <v>102</v>
      </c>
      <c r="B104" s="29">
        <v>9780849312939</v>
      </c>
      <c r="C104" s="20" t="s">
        <v>201</v>
      </c>
      <c r="D104" s="3" t="s">
        <v>451</v>
      </c>
      <c r="E104" s="6">
        <v>2</v>
      </c>
      <c r="F104" s="45">
        <v>44.99</v>
      </c>
      <c r="G104" s="8">
        <f>F104*20%</f>
        <v>8.9980000000000011</v>
      </c>
      <c r="H104" s="26">
        <f>F104-G104</f>
        <v>35.992000000000004</v>
      </c>
      <c r="I104" s="36">
        <v>44.78</v>
      </c>
      <c r="J104" s="37">
        <v>1222</v>
      </c>
      <c r="K104" s="19">
        <v>37678</v>
      </c>
      <c r="L104" s="7" t="s">
        <v>4</v>
      </c>
      <c r="M104" s="7" t="s">
        <v>65</v>
      </c>
      <c r="N104" s="7" t="s">
        <v>2</v>
      </c>
    </row>
    <row r="105" spans="1:14" s="1" customFormat="1" ht="19.7" customHeight="1" x14ac:dyDescent="0.2">
      <c r="A105" s="3">
        <v>103</v>
      </c>
      <c r="B105" s="29">
        <v>9781439812457</v>
      </c>
      <c r="C105" s="20" t="s">
        <v>17</v>
      </c>
      <c r="D105" s="3" t="s">
        <v>440</v>
      </c>
      <c r="E105" s="6">
        <v>1</v>
      </c>
      <c r="F105" s="45">
        <v>50.99</v>
      </c>
      <c r="G105" s="8">
        <f>F105*20%</f>
        <v>10.198</v>
      </c>
      <c r="H105" s="26">
        <f>F105-G105</f>
        <v>40.792000000000002</v>
      </c>
      <c r="I105" s="36">
        <v>50.75</v>
      </c>
      <c r="J105" s="37">
        <v>1385</v>
      </c>
      <c r="K105" s="19">
        <v>40197</v>
      </c>
      <c r="L105" s="7" t="s">
        <v>1</v>
      </c>
      <c r="M105" s="7" t="s">
        <v>65</v>
      </c>
      <c r="N105" s="7" t="s">
        <v>0</v>
      </c>
    </row>
    <row r="106" spans="1:14" s="1" customFormat="1" ht="19.7" customHeight="1" x14ac:dyDescent="0.2">
      <c r="A106" s="3">
        <v>104</v>
      </c>
      <c r="B106" s="29">
        <v>9781466504103</v>
      </c>
      <c r="C106" s="20" t="s">
        <v>191</v>
      </c>
      <c r="D106" s="3" t="s">
        <v>442</v>
      </c>
      <c r="E106" s="6">
        <v>2</v>
      </c>
      <c r="F106" s="45">
        <v>54.99</v>
      </c>
      <c r="G106" s="8">
        <f>F106*20%</f>
        <v>10.998000000000001</v>
      </c>
      <c r="H106" s="26">
        <f>F106-G106</f>
        <v>43.992000000000004</v>
      </c>
      <c r="I106" s="36">
        <v>54.73</v>
      </c>
      <c r="J106" s="37">
        <v>1494</v>
      </c>
      <c r="K106" s="19">
        <v>41535</v>
      </c>
      <c r="L106" s="7" t="s">
        <v>1</v>
      </c>
      <c r="M106" s="7" t="s">
        <v>65</v>
      </c>
      <c r="N106" s="7" t="s">
        <v>2</v>
      </c>
    </row>
    <row r="107" spans="1:14" s="1" customFormat="1" ht="19.7" customHeight="1" x14ac:dyDescent="0.2">
      <c r="A107" s="3">
        <v>105</v>
      </c>
      <c r="B107" s="29">
        <v>9780849392726</v>
      </c>
      <c r="C107" s="20" t="s">
        <v>78</v>
      </c>
      <c r="D107" s="3" t="s">
        <v>301</v>
      </c>
      <c r="E107" s="6">
        <v>4</v>
      </c>
      <c r="F107" s="45">
        <v>62.99</v>
      </c>
      <c r="G107" s="8">
        <f>F107*20%</f>
        <v>12.598000000000001</v>
      </c>
      <c r="H107" s="26">
        <f>F107-G107</f>
        <v>50.392000000000003</v>
      </c>
      <c r="I107" s="36">
        <v>62.69</v>
      </c>
      <c r="J107" s="37">
        <v>1711</v>
      </c>
      <c r="K107" s="19">
        <v>39336</v>
      </c>
      <c r="L107" s="7" t="s">
        <v>4</v>
      </c>
      <c r="M107" s="7" t="s">
        <v>65</v>
      </c>
      <c r="N107" s="7" t="s">
        <v>0</v>
      </c>
    </row>
    <row r="108" spans="1:14" s="1" customFormat="1" ht="19.7" customHeight="1" x14ac:dyDescent="0.2">
      <c r="A108" s="3">
        <v>106</v>
      </c>
      <c r="B108" s="29">
        <v>9780849317248</v>
      </c>
      <c r="C108" s="20" t="s">
        <v>168</v>
      </c>
      <c r="D108" s="3" t="s">
        <v>418</v>
      </c>
      <c r="E108" s="6">
        <v>1</v>
      </c>
      <c r="F108" s="45">
        <v>63.99</v>
      </c>
      <c r="G108" s="8">
        <f>F108*20%</f>
        <v>12.798000000000002</v>
      </c>
      <c r="H108" s="26">
        <f>F108-G108</f>
        <v>51.192</v>
      </c>
      <c r="I108" s="36">
        <v>63.69</v>
      </c>
      <c r="J108" s="37">
        <v>1739</v>
      </c>
      <c r="K108" s="19">
        <v>38337</v>
      </c>
      <c r="L108" s="7" t="s">
        <v>1</v>
      </c>
      <c r="M108" s="7" t="s">
        <v>65</v>
      </c>
      <c r="N108" s="7" t="s">
        <v>2</v>
      </c>
    </row>
    <row r="109" spans="1:14" s="1" customFormat="1" ht="19.7" customHeight="1" x14ac:dyDescent="0.2">
      <c r="A109" s="3">
        <v>107</v>
      </c>
      <c r="B109" s="29">
        <v>9781482216905</v>
      </c>
      <c r="C109" s="20" t="s">
        <v>105</v>
      </c>
      <c r="D109" s="3" t="s">
        <v>344</v>
      </c>
      <c r="E109" s="6">
        <v>5</v>
      </c>
      <c r="F109" s="45">
        <v>102</v>
      </c>
      <c r="G109" s="8">
        <f>F109*20%</f>
        <v>20.400000000000002</v>
      </c>
      <c r="H109" s="26">
        <f>F109-G109</f>
        <v>81.599999999999994</v>
      </c>
      <c r="I109" s="36">
        <v>101.51</v>
      </c>
      <c r="J109" s="37">
        <v>2771</v>
      </c>
      <c r="K109" s="19">
        <v>42377</v>
      </c>
      <c r="L109" s="7" t="s">
        <v>1</v>
      </c>
      <c r="M109" s="7" t="s">
        <v>65</v>
      </c>
      <c r="N109" s="7" t="s">
        <v>0</v>
      </c>
    </row>
    <row r="110" spans="1:14" s="1" customFormat="1" ht="19.7" customHeight="1" x14ac:dyDescent="0.2">
      <c r="A110" s="3">
        <v>108</v>
      </c>
      <c r="B110" s="29">
        <v>9781420093681</v>
      </c>
      <c r="C110" s="20" t="s">
        <v>205</v>
      </c>
      <c r="D110" s="3" t="s">
        <v>454</v>
      </c>
      <c r="E110" s="6">
        <v>4</v>
      </c>
      <c r="F110" s="45">
        <v>136</v>
      </c>
      <c r="G110" s="8">
        <f>F110*20%</f>
        <v>27.200000000000003</v>
      </c>
      <c r="H110" s="26">
        <f>F110-G110</f>
        <v>108.8</v>
      </c>
      <c r="I110" s="36">
        <v>135.35</v>
      </c>
      <c r="J110" s="37">
        <v>3695</v>
      </c>
      <c r="K110" s="19">
        <v>40469</v>
      </c>
      <c r="L110" s="7" t="s">
        <v>1</v>
      </c>
      <c r="M110" s="7" t="s">
        <v>65</v>
      </c>
      <c r="N110" s="7" t="s">
        <v>2</v>
      </c>
    </row>
    <row r="111" spans="1:14" s="1" customFormat="1" ht="19.7" customHeight="1" x14ac:dyDescent="0.2">
      <c r="A111" s="3">
        <v>109</v>
      </c>
      <c r="B111" s="29">
        <v>9780824723453</v>
      </c>
      <c r="C111" s="20" t="s">
        <v>78</v>
      </c>
      <c r="D111" s="3" t="s">
        <v>301</v>
      </c>
      <c r="E111" s="6">
        <v>4</v>
      </c>
      <c r="F111" s="45">
        <v>141</v>
      </c>
      <c r="G111" s="8">
        <f>F111*20%</f>
        <v>28.200000000000003</v>
      </c>
      <c r="H111" s="26">
        <f>F111-G111</f>
        <v>112.8</v>
      </c>
      <c r="I111" s="36">
        <v>140.33000000000001</v>
      </c>
      <c r="J111" s="37">
        <v>3831</v>
      </c>
      <c r="K111" s="19">
        <v>39343</v>
      </c>
      <c r="L111" s="7" t="s">
        <v>1</v>
      </c>
      <c r="M111" s="7" t="s">
        <v>65</v>
      </c>
      <c r="N111" s="7" t="s">
        <v>199</v>
      </c>
    </row>
    <row r="112" spans="1:14" s="1" customFormat="1" ht="19.7" customHeight="1" x14ac:dyDescent="0.2">
      <c r="A112" s="3">
        <v>110</v>
      </c>
      <c r="B112" s="29">
        <v>9780849364099</v>
      </c>
      <c r="C112" s="20" t="s">
        <v>174</v>
      </c>
      <c r="D112" s="3" t="s">
        <v>424</v>
      </c>
      <c r="E112" s="6">
        <v>2</v>
      </c>
      <c r="F112" s="45">
        <v>143</v>
      </c>
      <c r="G112" s="8">
        <f>F112*20%</f>
        <v>28.6</v>
      </c>
      <c r="H112" s="26">
        <f>F112-G112</f>
        <v>114.4</v>
      </c>
      <c r="I112" s="36">
        <v>142.32</v>
      </c>
      <c r="J112" s="37">
        <v>3885</v>
      </c>
      <c r="K112" s="19">
        <v>39015</v>
      </c>
      <c r="L112" s="7" t="s">
        <v>1</v>
      </c>
      <c r="M112" s="7" t="s">
        <v>65</v>
      </c>
      <c r="N112" s="7" t="s">
        <v>2</v>
      </c>
    </row>
    <row r="113" spans="1:14" s="1" customFormat="1" ht="19.7" customHeight="1" x14ac:dyDescent="0.2">
      <c r="A113" s="3">
        <v>111</v>
      </c>
      <c r="B113" s="29">
        <v>9780824727635</v>
      </c>
      <c r="C113" s="20" t="s">
        <v>194</v>
      </c>
      <c r="D113" s="3" t="s">
        <v>445</v>
      </c>
      <c r="E113" s="6">
        <v>2</v>
      </c>
      <c r="F113" s="45">
        <v>166</v>
      </c>
      <c r="G113" s="8">
        <f>F113*20%</f>
        <v>33.200000000000003</v>
      </c>
      <c r="H113" s="26">
        <f>F113-G113</f>
        <v>132.80000000000001</v>
      </c>
      <c r="I113" s="36">
        <v>165.21</v>
      </c>
      <c r="J113" s="37">
        <v>4510</v>
      </c>
      <c r="K113" s="19">
        <v>38624</v>
      </c>
      <c r="L113" s="7" t="s">
        <v>1</v>
      </c>
      <c r="M113" s="7" t="s">
        <v>65</v>
      </c>
      <c r="N113" s="7" t="s">
        <v>2</v>
      </c>
    </row>
    <row r="114" spans="1:14" s="1" customFormat="1" ht="19.7" customHeight="1" x14ac:dyDescent="0.2">
      <c r="A114" s="3">
        <v>112</v>
      </c>
      <c r="B114" s="29">
        <v>9780824753290</v>
      </c>
      <c r="C114" s="20" t="s">
        <v>167</v>
      </c>
      <c r="D114" s="3" t="s">
        <v>417</v>
      </c>
      <c r="E114" s="6">
        <v>2</v>
      </c>
      <c r="F114" s="45">
        <v>410</v>
      </c>
      <c r="G114" s="8">
        <f>F114*20%</f>
        <v>82</v>
      </c>
      <c r="H114" s="26">
        <f>F114-G114</f>
        <v>328</v>
      </c>
      <c r="I114" s="36">
        <v>408.05</v>
      </c>
      <c r="J114" s="37">
        <v>11140</v>
      </c>
      <c r="K114" s="19">
        <v>38636</v>
      </c>
      <c r="L114" s="7" t="s">
        <v>1</v>
      </c>
      <c r="M114" s="7" t="s">
        <v>65</v>
      </c>
      <c r="N114" s="7" t="s">
        <v>10</v>
      </c>
    </row>
    <row r="115" spans="1:14" s="1" customFormat="1" ht="19.7" customHeight="1" x14ac:dyDescent="0.2">
      <c r="A115" s="3">
        <v>113</v>
      </c>
      <c r="B115" s="29">
        <v>9781466583849</v>
      </c>
      <c r="C115" s="20" t="s">
        <v>121</v>
      </c>
      <c r="D115" s="3" t="s">
        <v>362</v>
      </c>
      <c r="E115" s="6">
        <v>2</v>
      </c>
      <c r="F115" s="45">
        <v>46.99</v>
      </c>
      <c r="G115" s="8">
        <f>F115*20%</f>
        <v>9.3980000000000015</v>
      </c>
      <c r="H115" s="26">
        <f>F115-G115</f>
        <v>37.591999999999999</v>
      </c>
      <c r="I115" s="36">
        <v>46.77</v>
      </c>
      <c r="J115" s="37">
        <v>1277</v>
      </c>
      <c r="K115" s="19">
        <v>42346</v>
      </c>
      <c r="L115" s="7" t="s">
        <v>1</v>
      </c>
      <c r="M115" s="7" t="s">
        <v>64</v>
      </c>
      <c r="N115" s="7" t="s">
        <v>0</v>
      </c>
    </row>
    <row r="116" spans="1:14" s="1" customFormat="1" ht="19.7" customHeight="1" x14ac:dyDescent="0.2">
      <c r="A116" s="3">
        <v>114</v>
      </c>
      <c r="B116" s="29">
        <v>9781439810057</v>
      </c>
      <c r="C116" s="20" t="s">
        <v>20</v>
      </c>
      <c r="D116" s="3" t="s">
        <v>295</v>
      </c>
      <c r="E116" s="6">
        <v>8</v>
      </c>
      <c r="F116" s="45">
        <v>58.99</v>
      </c>
      <c r="G116" s="8">
        <f>F116*20%</f>
        <v>11.798000000000002</v>
      </c>
      <c r="H116" s="26">
        <f>F116-G116</f>
        <v>47.192</v>
      </c>
      <c r="I116" s="36">
        <v>58.71</v>
      </c>
      <c r="J116" s="37">
        <v>1603</v>
      </c>
      <c r="K116" s="19">
        <v>41108</v>
      </c>
      <c r="L116" s="7" t="s">
        <v>1</v>
      </c>
      <c r="M116" s="7" t="s">
        <v>64</v>
      </c>
      <c r="N116" s="7" t="s">
        <v>0</v>
      </c>
    </row>
    <row r="117" spans="1:14" s="1" customFormat="1" ht="19.7" customHeight="1" x14ac:dyDescent="0.2">
      <c r="A117" s="3">
        <v>115</v>
      </c>
      <c r="B117" s="29">
        <v>9781482223330</v>
      </c>
      <c r="C117" s="20" t="s">
        <v>14</v>
      </c>
      <c r="D117" s="3" t="s">
        <v>307</v>
      </c>
      <c r="E117" s="6">
        <v>3</v>
      </c>
      <c r="F117" s="45">
        <v>60.99</v>
      </c>
      <c r="G117" s="8">
        <f>F117*20%</f>
        <v>12.198</v>
      </c>
      <c r="H117" s="26">
        <f>F117-G117</f>
        <v>48.792000000000002</v>
      </c>
      <c r="I117" s="36">
        <v>60.7</v>
      </c>
      <c r="J117" s="37">
        <v>1657</v>
      </c>
      <c r="K117" s="19">
        <v>42328</v>
      </c>
      <c r="L117" s="7" t="s">
        <v>1</v>
      </c>
      <c r="M117" s="7" t="s">
        <v>64</v>
      </c>
      <c r="N117" s="7" t="s">
        <v>0</v>
      </c>
    </row>
    <row r="118" spans="1:14" s="1" customFormat="1" ht="19.7" customHeight="1" x14ac:dyDescent="0.2">
      <c r="A118" s="3">
        <v>116</v>
      </c>
      <c r="B118" s="29">
        <v>9781439853023</v>
      </c>
      <c r="C118" s="20" t="s">
        <v>12</v>
      </c>
      <c r="D118" s="3" t="s">
        <v>300</v>
      </c>
      <c r="E118" s="6">
        <v>2</v>
      </c>
      <c r="F118" s="45">
        <v>66.989999999999995</v>
      </c>
      <c r="G118" s="8">
        <f>F118*20%</f>
        <v>13.398</v>
      </c>
      <c r="H118" s="26">
        <f>F118-G118</f>
        <v>53.591999999999999</v>
      </c>
      <c r="I118" s="36">
        <v>66.67</v>
      </c>
      <c r="J118" s="37">
        <v>1820</v>
      </c>
      <c r="K118" s="19">
        <v>40917</v>
      </c>
      <c r="L118" s="7" t="s">
        <v>1</v>
      </c>
      <c r="M118" s="7" t="s">
        <v>64</v>
      </c>
      <c r="N118" s="7" t="s">
        <v>0</v>
      </c>
    </row>
    <row r="119" spans="1:14" s="1" customFormat="1" ht="19.7" customHeight="1" x14ac:dyDescent="0.2">
      <c r="A119" s="3">
        <v>117</v>
      </c>
      <c r="B119" s="29">
        <v>9781482235074</v>
      </c>
      <c r="C119" s="20" t="s">
        <v>37</v>
      </c>
      <c r="D119" s="3" t="s">
        <v>337</v>
      </c>
      <c r="E119" s="6">
        <v>5</v>
      </c>
      <c r="F119" s="45">
        <v>92</v>
      </c>
      <c r="G119" s="8">
        <f>F119*20%</f>
        <v>18.400000000000002</v>
      </c>
      <c r="H119" s="26">
        <f>F119-G119</f>
        <v>73.599999999999994</v>
      </c>
      <c r="I119" s="36">
        <v>91.56</v>
      </c>
      <c r="J119" s="37">
        <v>2500</v>
      </c>
      <c r="K119" s="19">
        <v>42136</v>
      </c>
      <c r="L119" s="7" t="s">
        <v>1</v>
      </c>
      <c r="M119" s="7" t="s">
        <v>64</v>
      </c>
      <c r="N119" s="7" t="s">
        <v>0</v>
      </c>
    </row>
    <row r="120" spans="1:14" s="1" customFormat="1" ht="19.7" customHeight="1" x14ac:dyDescent="0.2">
      <c r="A120" s="3">
        <v>118</v>
      </c>
      <c r="B120" s="29">
        <v>9780849300721</v>
      </c>
      <c r="C120" s="20" t="s">
        <v>135</v>
      </c>
      <c r="D120" s="3" t="s">
        <v>380</v>
      </c>
      <c r="E120" s="6">
        <v>2</v>
      </c>
      <c r="F120" s="45">
        <v>109</v>
      </c>
      <c r="G120" s="8">
        <f>F120*20%</f>
        <v>21.8</v>
      </c>
      <c r="H120" s="26">
        <f>F120-G120</f>
        <v>87.2</v>
      </c>
      <c r="I120" s="36">
        <v>108.48</v>
      </c>
      <c r="J120" s="37">
        <v>2962</v>
      </c>
      <c r="K120" s="19">
        <v>37070</v>
      </c>
      <c r="L120" s="7" t="s">
        <v>1</v>
      </c>
      <c r="M120" s="7" t="s">
        <v>64</v>
      </c>
      <c r="N120" s="7" t="s">
        <v>0</v>
      </c>
    </row>
    <row r="121" spans="1:14" s="1" customFormat="1" ht="19.7" customHeight="1" x14ac:dyDescent="0.2">
      <c r="A121" s="3">
        <v>119</v>
      </c>
      <c r="B121" s="29">
        <v>9781439862667</v>
      </c>
      <c r="C121" s="20" t="s">
        <v>29</v>
      </c>
      <c r="D121" s="3" t="s">
        <v>365</v>
      </c>
      <c r="E121" s="6">
        <v>4</v>
      </c>
      <c r="F121" s="45">
        <v>40.99</v>
      </c>
      <c r="G121" s="8">
        <f>F121*20%</f>
        <v>8.1980000000000004</v>
      </c>
      <c r="H121" s="26">
        <f>F121-G121</f>
        <v>32.792000000000002</v>
      </c>
      <c r="I121" s="36">
        <v>40.79</v>
      </c>
      <c r="J121" s="37">
        <v>1114</v>
      </c>
      <c r="K121" s="19">
        <v>41012</v>
      </c>
      <c r="L121" s="7" t="s">
        <v>4</v>
      </c>
      <c r="M121" s="7" t="s">
        <v>69</v>
      </c>
      <c r="N121" s="7" t="s">
        <v>0</v>
      </c>
    </row>
    <row r="122" spans="1:14" s="1" customFormat="1" ht="19.7" customHeight="1" x14ac:dyDescent="0.2">
      <c r="A122" s="3">
        <v>120</v>
      </c>
      <c r="B122" s="29">
        <v>9780748408696</v>
      </c>
      <c r="C122" s="20" t="s">
        <v>228</v>
      </c>
      <c r="D122" s="3" t="s">
        <v>376</v>
      </c>
      <c r="E122" s="6">
        <v>1</v>
      </c>
      <c r="F122" s="45">
        <v>47.99</v>
      </c>
      <c r="G122" s="8">
        <f>F122*20%</f>
        <v>9.5980000000000008</v>
      </c>
      <c r="H122" s="26">
        <f>F122-G122</f>
        <v>38.392000000000003</v>
      </c>
      <c r="I122" s="36">
        <v>47.76</v>
      </c>
      <c r="J122" s="37">
        <v>1304</v>
      </c>
      <c r="K122" s="19">
        <v>36790</v>
      </c>
      <c r="L122" s="7" t="s">
        <v>4</v>
      </c>
      <c r="M122" s="7" t="s">
        <v>69</v>
      </c>
      <c r="N122" s="7" t="s">
        <v>0</v>
      </c>
    </row>
    <row r="123" spans="1:14" s="1" customFormat="1" ht="19.7" customHeight="1" x14ac:dyDescent="0.2">
      <c r="A123" s="3">
        <v>121</v>
      </c>
      <c r="B123" s="29">
        <v>9780849379987</v>
      </c>
      <c r="C123" s="20" t="s">
        <v>80</v>
      </c>
      <c r="D123" s="3" t="s">
        <v>304</v>
      </c>
      <c r="E123" s="6">
        <v>3</v>
      </c>
      <c r="F123" s="45">
        <v>49.99</v>
      </c>
      <c r="G123" s="8">
        <f>F123*20%</f>
        <v>9.9980000000000011</v>
      </c>
      <c r="H123" s="26">
        <f>F123-G123</f>
        <v>39.992000000000004</v>
      </c>
      <c r="I123" s="36">
        <v>49.75</v>
      </c>
      <c r="J123" s="37">
        <v>1358</v>
      </c>
      <c r="K123" s="19">
        <v>39177</v>
      </c>
      <c r="L123" s="7" t="s">
        <v>1</v>
      </c>
      <c r="M123" s="7" t="s">
        <v>69</v>
      </c>
      <c r="N123" s="7" t="s">
        <v>2</v>
      </c>
    </row>
    <row r="124" spans="1:14" s="1" customFormat="1" ht="19.7" customHeight="1" x14ac:dyDescent="0.2">
      <c r="A124" s="3">
        <v>122</v>
      </c>
      <c r="B124" s="29">
        <v>9780415241700</v>
      </c>
      <c r="C124" s="20" t="s">
        <v>227</v>
      </c>
      <c r="D124" s="3" t="s">
        <v>480</v>
      </c>
      <c r="E124" s="6">
        <v>1</v>
      </c>
      <c r="F124" s="45">
        <v>53.99</v>
      </c>
      <c r="G124" s="8">
        <f>F124*20%</f>
        <v>10.798000000000002</v>
      </c>
      <c r="H124" s="26">
        <f>F124-G124</f>
        <v>43.192</v>
      </c>
      <c r="I124" s="36">
        <v>53.73</v>
      </c>
      <c r="J124" s="37">
        <v>1467</v>
      </c>
      <c r="K124" s="19">
        <v>37301</v>
      </c>
      <c r="L124" s="7" t="s">
        <v>4</v>
      </c>
      <c r="M124" s="7" t="s">
        <v>69</v>
      </c>
      <c r="N124" s="7" t="s">
        <v>2</v>
      </c>
    </row>
    <row r="125" spans="1:14" s="1" customFormat="1" ht="19.7" customHeight="1" x14ac:dyDescent="0.2">
      <c r="A125" s="3">
        <v>123</v>
      </c>
      <c r="B125" s="29">
        <v>9781466583108</v>
      </c>
      <c r="C125" s="20" t="s">
        <v>99</v>
      </c>
      <c r="D125" s="3" t="s">
        <v>331</v>
      </c>
      <c r="E125" s="6">
        <v>4</v>
      </c>
      <c r="F125" s="45">
        <v>63.99</v>
      </c>
      <c r="G125" s="8">
        <f>F125*20%</f>
        <v>12.798000000000002</v>
      </c>
      <c r="H125" s="26">
        <f>F125-G125</f>
        <v>51.192</v>
      </c>
      <c r="I125" s="36">
        <v>63.69</v>
      </c>
      <c r="J125" s="37">
        <v>1739</v>
      </c>
      <c r="K125" s="19">
        <v>42199</v>
      </c>
      <c r="L125" s="7" t="s">
        <v>15</v>
      </c>
      <c r="M125" s="7" t="s">
        <v>69</v>
      </c>
      <c r="N125" s="7" t="s">
        <v>0</v>
      </c>
    </row>
    <row r="126" spans="1:14" s="1" customFormat="1" ht="19.7" customHeight="1" x14ac:dyDescent="0.2">
      <c r="A126" s="3">
        <v>124</v>
      </c>
      <c r="B126" s="29">
        <v>9780415283755</v>
      </c>
      <c r="C126" s="20" t="s">
        <v>158</v>
      </c>
      <c r="D126" s="3" t="s">
        <v>406</v>
      </c>
      <c r="E126" s="6">
        <v>2</v>
      </c>
      <c r="F126" s="45">
        <v>73.989999999999995</v>
      </c>
      <c r="G126" s="8">
        <f>F126*20%</f>
        <v>14.798</v>
      </c>
      <c r="H126" s="26">
        <f>F126-G126</f>
        <v>59.191999999999993</v>
      </c>
      <c r="I126" s="36">
        <v>73.64</v>
      </c>
      <c r="J126" s="37">
        <v>2010</v>
      </c>
      <c r="K126" s="19">
        <v>38118</v>
      </c>
      <c r="L126" s="7" t="s">
        <v>1</v>
      </c>
      <c r="M126" s="7" t="s">
        <v>69</v>
      </c>
      <c r="N126" s="7" t="s">
        <v>2</v>
      </c>
    </row>
    <row r="127" spans="1:14" s="1" customFormat="1" ht="19.7" customHeight="1" x14ac:dyDescent="0.2">
      <c r="A127" s="3">
        <v>125</v>
      </c>
      <c r="B127" s="29">
        <v>9781466584440</v>
      </c>
      <c r="C127" s="20" t="s">
        <v>81</v>
      </c>
      <c r="D127" s="3" t="s">
        <v>309</v>
      </c>
      <c r="E127" s="6">
        <v>5</v>
      </c>
      <c r="F127" s="45">
        <v>76.989999999999995</v>
      </c>
      <c r="G127" s="8">
        <f>F127*20%</f>
        <v>15.398</v>
      </c>
      <c r="H127" s="26">
        <f>F127-G127</f>
        <v>61.591999999999999</v>
      </c>
      <c r="I127" s="36">
        <v>76.62</v>
      </c>
      <c r="J127" s="37">
        <v>2092</v>
      </c>
      <c r="K127" s="19">
        <v>41912</v>
      </c>
      <c r="L127" s="7" t="s">
        <v>1</v>
      </c>
      <c r="M127" s="7" t="s">
        <v>69</v>
      </c>
      <c r="N127" s="7" t="s">
        <v>0</v>
      </c>
    </row>
    <row r="128" spans="1:14" s="1" customFormat="1" ht="19.7" customHeight="1" x14ac:dyDescent="0.2">
      <c r="A128" s="3">
        <v>126</v>
      </c>
      <c r="B128" s="29">
        <v>9781466582293</v>
      </c>
      <c r="C128" s="20" t="s">
        <v>84</v>
      </c>
      <c r="D128" s="3" t="s">
        <v>314</v>
      </c>
      <c r="E128" s="6">
        <v>4</v>
      </c>
      <c r="F128" s="45">
        <v>76.989999999999995</v>
      </c>
      <c r="G128" s="8">
        <f>F128*20%</f>
        <v>15.398</v>
      </c>
      <c r="H128" s="26">
        <f>F128-G128</f>
        <v>61.591999999999999</v>
      </c>
      <c r="I128" s="36">
        <v>76.62</v>
      </c>
      <c r="J128" s="37">
        <v>2092</v>
      </c>
      <c r="K128" s="19">
        <v>41995</v>
      </c>
      <c r="L128" s="7" t="s">
        <v>1</v>
      </c>
      <c r="M128" s="7" t="s">
        <v>69</v>
      </c>
      <c r="N128" s="7" t="s">
        <v>0</v>
      </c>
    </row>
    <row r="129" spans="1:14" s="1" customFormat="1" ht="19.7" customHeight="1" x14ac:dyDescent="0.2">
      <c r="A129" s="3">
        <v>127</v>
      </c>
      <c r="B129" s="29">
        <v>9781466589414</v>
      </c>
      <c r="C129" s="20" t="s">
        <v>93</v>
      </c>
      <c r="D129" s="3" t="s">
        <v>323</v>
      </c>
      <c r="E129" s="6">
        <v>3</v>
      </c>
      <c r="F129" s="45">
        <v>76.989999999999995</v>
      </c>
      <c r="G129" s="8">
        <f>F129*20%</f>
        <v>15.398</v>
      </c>
      <c r="H129" s="26">
        <f>F129-G129</f>
        <v>61.591999999999999</v>
      </c>
      <c r="I129" s="36">
        <v>76.62</v>
      </c>
      <c r="J129" s="37">
        <v>2092</v>
      </c>
      <c r="K129" s="19">
        <v>42261</v>
      </c>
      <c r="L129" s="7" t="s">
        <v>1</v>
      </c>
      <c r="M129" s="7" t="s">
        <v>69</v>
      </c>
      <c r="N129" s="7" t="s">
        <v>0</v>
      </c>
    </row>
    <row r="130" spans="1:14" s="1" customFormat="1" ht="19.7" customHeight="1" x14ac:dyDescent="0.2">
      <c r="A130" s="3">
        <v>128</v>
      </c>
      <c r="B130" s="29">
        <v>9781439804100</v>
      </c>
      <c r="C130" s="20" t="s">
        <v>53</v>
      </c>
      <c r="D130" s="3" t="s">
        <v>504</v>
      </c>
      <c r="E130" s="6">
        <v>4</v>
      </c>
      <c r="F130" s="45">
        <v>84</v>
      </c>
      <c r="G130" s="8">
        <f>F130*20%</f>
        <v>16.8</v>
      </c>
      <c r="H130" s="26">
        <f>F130-G130</f>
        <v>67.2</v>
      </c>
      <c r="I130" s="36">
        <v>83.6</v>
      </c>
      <c r="J130" s="37">
        <v>2282</v>
      </c>
      <c r="K130" s="19">
        <v>40550</v>
      </c>
      <c r="L130" s="7" t="s">
        <v>1</v>
      </c>
      <c r="M130" s="7" t="s">
        <v>69</v>
      </c>
      <c r="N130" s="7" t="s">
        <v>2</v>
      </c>
    </row>
    <row r="131" spans="1:14" s="1" customFormat="1" ht="19.7" customHeight="1" x14ac:dyDescent="0.2">
      <c r="A131" s="3">
        <v>129</v>
      </c>
      <c r="B131" s="29">
        <v>9780415324625</v>
      </c>
      <c r="C131" s="20" t="s">
        <v>171</v>
      </c>
      <c r="D131" s="3" t="s">
        <v>421</v>
      </c>
      <c r="E131" s="6">
        <v>1</v>
      </c>
      <c r="F131" s="45">
        <v>106</v>
      </c>
      <c r="G131" s="8">
        <f>F131*20%</f>
        <v>21.200000000000003</v>
      </c>
      <c r="H131" s="26">
        <f>F131-G131</f>
        <v>84.8</v>
      </c>
      <c r="I131" s="36">
        <v>105.5</v>
      </c>
      <c r="J131" s="37">
        <v>2880</v>
      </c>
      <c r="K131" s="19">
        <v>38320</v>
      </c>
      <c r="L131" s="7" t="s">
        <v>1</v>
      </c>
      <c r="M131" s="7" t="s">
        <v>69</v>
      </c>
      <c r="N131" s="7" t="s">
        <v>2</v>
      </c>
    </row>
    <row r="132" spans="1:14" s="1" customFormat="1" ht="19.7" customHeight="1" x14ac:dyDescent="0.2">
      <c r="A132" s="3">
        <v>130</v>
      </c>
      <c r="B132" s="29">
        <v>9780849333576</v>
      </c>
      <c r="C132" s="20" t="s">
        <v>231</v>
      </c>
      <c r="D132" s="3" t="s">
        <v>314</v>
      </c>
      <c r="E132" s="6">
        <v>1</v>
      </c>
      <c r="F132" s="45">
        <v>133</v>
      </c>
      <c r="G132" s="8">
        <f>F132*20%</f>
        <v>26.6</v>
      </c>
      <c r="H132" s="26">
        <f>F132-G132</f>
        <v>106.4</v>
      </c>
      <c r="I132" s="36">
        <v>132.37</v>
      </c>
      <c r="J132" s="37">
        <v>3614</v>
      </c>
      <c r="K132" s="19">
        <v>39456</v>
      </c>
      <c r="L132" s="7" t="s">
        <v>1</v>
      </c>
      <c r="M132" s="7" t="s">
        <v>69</v>
      </c>
      <c r="N132" s="7" t="s">
        <v>2</v>
      </c>
    </row>
    <row r="133" spans="1:14" s="1" customFormat="1" ht="19.7" customHeight="1" x14ac:dyDescent="0.2">
      <c r="A133" s="3">
        <v>131</v>
      </c>
      <c r="B133" s="29">
        <v>9781420065817</v>
      </c>
      <c r="C133" s="20" t="s">
        <v>210</v>
      </c>
      <c r="D133" s="3" t="s">
        <v>460</v>
      </c>
      <c r="E133" s="6">
        <v>2</v>
      </c>
      <c r="F133" s="45">
        <v>136</v>
      </c>
      <c r="G133" s="8">
        <f>F133*20%</f>
        <v>27.200000000000003</v>
      </c>
      <c r="H133" s="26">
        <f>F133-G133</f>
        <v>108.8</v>
      </c>
      <c r="I133" s="36">
        <v>135.35</v>
      </c>
      <c r="J133" s="37">
        <v>3695</v>
      </c>
      <c r="K133" s="19">
        <v>40324</v>
      </c>
      <c r="L133" s="7" t="s">
        <v>1</v>
      </c>
      <c r="M133" s="7" t="s">
        <v>69</v>
      </c>
      <c r="N133" s="7" t="s">
        <v>2</v>
      </c>
    </row>
    <row r="134" spans="1:14" s="1" customFormat="1" ht="19.7" customHeight="1" x14ac:dyDescent="0.2">
      <c r="A134" s="3">
        <v>132</v>
      </c>
      <c r="B134" s="29">
        <v>9781566706414</v>
      </c>
      <c r="C134" s="20" t="s">
        <v>213</v>
      </c>
      <c r="D134" s="3" t="s">
        <v>464</v>
      </c>
      <c r="E134" s="6">
        <v>1</v>
      </c>
      <c r="F134" s="45">
        <v>157</v>
      </c>
      <c r="G134" s="8">
        <f>F134*20%</f>
        <v>31.400000000000002</v>
      </c>
      <c r="H134" s="26">
        <f>F134-G134</f>
        <v>125.6</v>
      </c>
      <c r="I134" s="36">
        <v>156.25</v>
      </c>
      <c r="J134" s="37">
        <v>4266</v>
      </c>
      <c r="K134" s="19">
        <v>38104</v>
      </c>
      <c r="L134" s="7" t="s">
        <v>1</v>
      </c>
      <c r="M134" s="7" t="s">
        <v>69</v>
      </c>
      <c r="N134" s="7" t="s">
        <v>2</v>
      </c>
    </row>
    <row r="135" spans="1:14" s="1" customFormat="1" ht="19.7" customHeight="1" x14ac:dyDescent="0.2">
      <c r="A135" s="3">
        <v>133</v>
      </c>
      <c r="B135" s="29">
        <v>9781420053579</v>
      </c>
      <c r="C135" s="20" t="s">
        <v>203</v>
      </c>
      <c r="D135" s="3" t="s">
        <v>452</v>
      </c>
      <c r="E135" s="6">
        <v>2</v>
      </c>
      <c r="F135" s="45">
        <v>28.99</v>
      </c>
      <c r="G135" s="8">
        <f>F135*20%</f>
        <v>5.798</v>
      </c>
      <c r="H135" s="26">
        <f>F135-G135</f>
        <v>23.192</v>
      </c>
      <c r="I135" s="36">
        <v>28.85</v>
      </c>
      <c r="J135" s="37">
        <v>788</v>
      </c>
      <c r="K135" s="19">
        <v>39416</v>
      </c>
      <c r="L135" s="7" t="s">
        <v>4</v>
      </c>
      <c r="M135" s="7" t="s">
        <v>63</v>
      </c>
      <c r="N135" s="7" t="s">
        <v>2</v>
      </c>
    </row>
    <row r="136" spans="1:14" s="1" customFormat="1" ht="19.7" customHeight="1" x14ac:dyDescent="0.2">
      <c r="A136" s="3">
        <v>134</v>
      </c>
      <c r="B136" s="29">
        <v>9781439847909</v>
      </c>
      <c r="C136" s="20" t="s">
        <v>26</v>
      </c>
      <c r="D136" s="3" t="s">
        <v>341</v>
      </c>
      <c r="E136" s="6">
        <v>4</v>
      </c>
      <c r="F136" s="45">
        <v>32.99</v>
      </c>
      <c r="G136" s="8">
        <f>F136*20%</f>
        <v>6.5980000000000008</v>
      </c>
      <c r="H136" s="26">
        <f>F136-G136</f>
        <v>26.392000000000003</v>
      </c>
      <c r="I136" s="36">
        <v>32.83</v>
      </c>
      <c r="J136" s="37">
        <v>896</v>
      </c>
      <c r="K136" s="19">
        <v>41089</v>
      </c>
      <c r="L136" s="7" t="s">
        <v>4</v>
      </c>
      <c r="M136" s="7" t="s">
        <v>63</v>
      </c>
      <c r="N136" s="7" t="s">
        <v>0</v>
      </c>
    </row>
    <row r="137" spans="1:14" s="1" customFormat="1" ht="19.7" customHeight="1" x14ac:dyDescent="0.2">
      <c r="A137" s="3">
        <v>135</v>
      </c>
      <c r="B137" s="29">
        <v>9780849339295</v>
      </c>
      <c r="C137" s="20" t="s">
        <v>11</v>
      </c>
      <c r="D137" s="3" t="s">
        <v>322</v>
      </c>
      <c r="E137" s="6">
        <v>3</v>
      </c>
      <c r="F137" s="45">
        <v>40.99</v>
      </c>
      <c r="G137" s="8">
        <f>F137*20%</f>
        <v>8.1980000000000004</v>
      </c>
      <c r="H137" s="26">
        <f>F137-G137</f>
        <v>32.792000000000002</v>
      </c>
      <c r="I137" s="36">
        <v>40.79</v>
      </c>
      <c r="J137" s="37">
        <v>1114</v>
      </c>
      <c r="K137" s="19">
        <v>40737</v>
      </c>
      <c r="L137" s="7" t="s">
        <v>4</v>
      </c>
      <c r="M137" s="7" t="s">
        <v>63</v>
      </c>
      <c r="N137" s="7" t="s">
        <v>10</v>
      </c>
    </row>
    <row r="138" spans="1:14" s="1" customFormat="1" ht="19.7" customHeight="1" x14ac:dyDescent="0.2">
      <c r="A138" s="3">
        <v>136</v>
      </c>
      <c r="B138" s="29">
        <v>9781574447798</v>
      </c>
      <c r="C138" s="20" t="s">
        <v>85</v>
      </c>
      <c r="D138" s="3" t="s">
        <v>315</v>
      </c>
      <c r="E138" s="6">
        <v>2</v>
      </c>
      <c r="F138" s="45">
        <v>45.99</v>
      </c>
      <c r="G138" s="8">
        <f>F138*20%</f>
        <v>9.1980000000000004</v>
      </c>
      <c r="H138" s="26">
        <f>F138-G138</f>
        <v>36.792000000000002</v>
      </c>
      <c r="I138" s="36">
        <v>45.77</v>
      </c>
      <c r="J138" s="37">
        <v>1250</v>
      </c>
      <c r="K138" s="19">
        <v>39128</v>
      </c>
      <c r="L138" s="7" t="s">
        <v>1</v>
      </c>
      <c r="M138" s="7" t="s">
        <v>63</v>
      </c>
      <c r="N138" s="7" t="s">
        <v>2</v>
      </c>
    </row>
    <row r="139" spans="1:14" s="1" customFormat="1" ht="19.7" customHeight="1" x14ac:dyDescent="0.2">
      <c r="A139" s="3">
        <v>137</v>
      </c>
      <c r="B139" s="29">
        <v>9781482206906</v>
      </c>
      <c r="C139" s="20" t="s">
        <v>211</v>
      </c>
      <c r="D139" s="3" t="s">
        <v>461</v>
      </c>
      <c r="E139" s="6">
        <v>1</v>
      </c>
      <c r="F139" s="45">
        <v>45.99</v>
      </c>
      <c r="G139" s="8">
        <f>F139*20%</f>
        <v>9.1980000000000004</v>
      </c>
      <c r="H139" s="26">
        <f>F139-G139</f>
        <v>36.792000000000002</v>
      </c>
      <c r="I139" s="36">
        <v>45.77</v>
      </c>
      <c r="J139" s="37">
        <v>1250</v>
      </c>
      <c r="K139" s="19">
        <v>41971</v>
      </c>
      <c r="L139" s="7" t="s">
        <v>1</v>
      </c>
      <c r="M139" s="7" t="s">
        <v>63</v>
      </c>
      <c r="N139" s="7" t="s">
        <v>0</v>
      </c>
    </row>
    <row r="140" spans="1:14" s="1" customFormat="1" ht="19.7" customHeight="1" x14ac:dyDescent="0.2">
      <c r="A140" s="3">
        <v>138</v>
      </c>
      <c r="B140" s="29">
        <v>9780824793975</v>
      </c>
      <c r="C140" s="20" t="s">
        <v>200</v>
      </c>
      <c r="D140" s="3" t="s">
        <v>315</v>
      </c>
      <c r="E140" s="6">
        <v>3</v>
      </c>
      <c r="F140" s="45">
        <v>46.99</v>
      </c>
      <c r="G140" s="8">
        <f>F140*20%</f>
        <v>9.3980000000000015</v>
      </c>
      <c r="H140" s="26">
        <f>F140-G140</f>
        <v>37.591999999999999</v>
      </c>
      <c r="I140" s="36">
        <v>46.77</v>
      </c>
      <c r="J140" s="37">
        <v>1277</v>
      </c>
      <c r="K140" s="19">
        <v>35507</v>
      </c>
      <c r="L140" s="7" t="s">
        <v>1</v>
      </c>
      <c r="M140" s="7" t="s">
        <v>63</v>
      </c>
      <c r="N140" s="7" t="s">
        <v>2</v>
      </c>
    </row>
    <row r="141" spans="1:14" s="1" customFormat="1" ht="19.7" customHeight="1" x14ac:dyDescent="0.2">
      <c r="A141" s="3">
        <v>139</v>
      </c>
      <c r="B141" s="29">
        <v>9781420092684</v>
      </c>
      <c r="C141" s="20" t="s">
        <v>281</v>
      </c>
      <c r="D141" s="3" t="s">
        <v>528</v>
      </c>
      <c r="E141" s="6">
        <v>1</v>
      </c>
      <c r="F141" s="45">
        <v>47.99</v>
      </c>
      <c r="G141" s="8">
        <f>F141*20%</f>
        <v>9.5980000000000008</v>
      </c>
      <c r="H141" s="26">
        <f>F141-G141</f>
        <v>38.392000000000003</v>
      </c>
      <c r="I141" s="36">
        <v>47.76</v>
      </c>
      <c r="J141" s="37">
        <v>1304</v>
      </c>
      <c r="K141" s="19">
        <v>40438</v>
      </c>
      <c r="L141" s="7" t="s">
        <v>1</v>
      </c>
      <c r="M141" s="7" t="s">
        <v>63</v>
      </c>
      <c r="N141" s="7" t="s">
        <v>2</v>
      </c>
    </row>
    <row r="142" spans="1:14" s="1" customFormat="1" ht="19.7" customHeight="1" x14ac:dyDescent="0.2">
      <c r="A142" s="3">
        <v>140</v>
      </c>
      <c r="B142" s="29">
        <v>9780824704445</v>
      </c>
      <c r="C142" s="20" t="s">
        <v>258</v>
      </c>
      <c r="D142" s="3" t="s">
        <v>509</v>
      </c>
      <c r="E142" s="6">
        <v>2</v>
      </c>
      <c r="F142" s="45">
        <v>49.99</v>
      </c>
      <c r="G142" s="8">
        <f>F142*20%</f>
        <v>9.9980000000000011</v>
      </c>
      <c r="H142" s="26">
        <f>F142-G142</f>
        <v>39.992000000000004</v>
      </c>
      <c r="I142" s="36">
        <v>49.75</v>
      </c>
      <c r="J142" s="37">
        <v>1358</v>
      </c>
      <c r="K142" s="19">
        <v>36902</v>
      </c>
      <c r="L142" s="7" t="s">
        <v>1</v>
      </c>
      <c r="M142" s="7" t="s">
        <v>63</v>
      </c>
      <c r="N142" s="7" t="s">
        <v>2</v>
      </c>
    </row>
    <row r="143" spans="1:14" s="1" customFormat="1" ht="19.7" customHeight="1" x14ac:dyDescent="0.2">
      <c r="A143" s="3">
        <v>141</v>
      </c>
      <c r="B143" s="29">
        <v>9781439881057</v>
      </c>
      <c r="C143" s="20" t="s">
        <v>51</v>
      </c>
      <c r="D143" s="3" t="s">
        <v>352</v>
      </c>
      <c r="E143" s="6">
        <v>4</v>
      </c>
      <c r="F143" s="45">
        <v>55.99</v>
      </c>
      <c r="G143" s="8">
        <f>F143*20%</f>
        <v>11.198</v>
      </c>
      <c r="H143" s="26">
        <f>F143-G143</f>
        <v>44.792000000000002</v>
      </c>
      <c r="I143" s="36">
        <v>55.72</v>
      </c>
      <c r="J143" s="37">
        <v>1521</v>
      </c>
      <c r="K143" s="19">
        <v>41529</v>
      </c>
      <c r="L143" s="7" t="s">
        <v>1</v>
      </c>
      <c r="M143" s="7" t="s">
        <v>63</v>
      </c>
      <c r="N143" s="7" t="s">
        <v>0</v>
      </c>
    </row>
    <row r="144" spans="1:14" s="1" customFormat="1" ht="19.7" customHeight="1" x14ac:dyDescent="0.2">
      <c r="A144" s="3">
        <v>142</v>
      </c>
      <c r="B144" s="29">
        <v>9781439898925</v>
      </c>
      <c r="C144" s="20" t="s">
        <v>221</v>
      </c>
      <c r="D144" s="3" t="s">
        <v>474</v>
      </c>
      <c r="E144" s="6">
        <v>2</v>
      </c>
      <c r="F144" s="45">
        <v>61.99</v>
      </c>
      <c r="G144" s="8">
        <f>F144*20%</f>
        <v>12.398000000000001</v>
      </c>
      <c r="H144" s="26">
        <f>F144-G144</f>
        <v>49.591999999999999</v>
      </c>
      <c r="I144" s="36">
        <v>61.69</v>
      </c>
      <c r="J144" s="37">
        <v>1684</v>
      </c>
      <c r="K144" s="19">
        <v>41374</v>
      </c>
      <c r="L144" s="7" t="s">
        <v>1</v>
      </c>
      <c r="M144" s="7" t="s">
        <v>63</v>
      </c>
      <c r="N144" s="7" t="s">
        <v>0</v>
      </c>
    </row>
    <row r="145" spans="1:14" s="1" customFormat="1" ht="19.7" customHeight="1" x14ac:dyDescent="0.2">
      <c r="A145" s="3">
        <v>143</v>
      </c>
      <c r="B145" s="29">
        <v>9780849398131</v>
      </c>
      <c r="C145" s="20" t="s">
        <v>141</v>
      </c>
      <c r="D145" s="3" t="s">
        <v>388</v>
      </c>
      <c r="E145" s="6">
        <v>3</v>
      </c>
      <c r="F145" s="45">
        <v>63.99</v>
      </c>
      <c r="G145" s="8">
        <f>F145*20%</f>
        <v>12.798000000000002</v>
      </c>
      <c r="H145" s="26">
        <f>F145-G145</f>
        <v>51.192</v>
      </c>
      <c r="I145" s="36">
        <v>63.69</v>
      </c>
      <c r="J145" s="37">
        <v>1739</v>
      </c>
      <c r="K145" s="19">
        <v>39290</v>
      </c>
      <c r="L145" s="7" t="s">
        <v>4</v>
      </c>
      <c r="M145" s="7" t="s">
        <v>63</v>
      </c>
      <c r="N145" s="7" t="s">
        <v>0</v>
      </c>
    </row>
    <row r="146" spans="1:14" s="1" customFormat="1" ht="19.7" customHeight="1" x14ac:dyDescent="0.2">
      <c r="A146" s="3">
        <v>144</v>
      </c>
      <c r="B146" s="29">
        <v>9781420061352</v>
      </c>
      <c r="C146" s="20" t="s">
        <v>32</v>
      </c>
      <c r="D146" s="3" t="s">
        <v>302</v>
      </c>
      <c r="E146" s="6">
        <v>7</v>
      </c>
      <c r="F146" s="45">
        <v>66.989999999999995</v>
      </c>
      <c r="G146" s="8">
        <f>F146*20%</f>
        <v>13.398</v>
      </c>
      <c r="H146" s="26">
        <f>F146-G146</f>
        <v>53.591999999999999</v>
      </c>
      <c r="I146" s="36">
        <v>66.67</v>
      </c>
      <c r="J146" s="37">
        <v>1820</v>
      </c>
      <c r="K146" s="19">
        <v>41885</v>
      </c>
      <c r="L146" s="7" t="s">
        <v>15</v>
      </c>
      <c r="M146" s="7" t="s">
        <v>63</v>
      </c>
      <c r="N146" s="7" t="s">
        <v>0</v>
      </c>
    </row>
    <row r="147" spans="1:14" s="1" customFormat="1" ht="19.7" customHeight="1" x14ac:dyDescent="0.2">
      <c r="A147" s="3">
        <v>145</v>
      </c>
      <c r="B147" s="29">
        <v>9781420059205</v>
      </c>
      <c r="C147" s="20" t="s">
        <v>76</v>
      </c>
      <c r="D147" s="3" t="s">
        <v>297</v>
      </c>
      <c r="E147" s="6">
        <v>9</v>
      </c>
      <c r="F147" s="45">
        <v>79.989999999999995</v>
      </c>
      <c r="G147" s="8">
        <f>F147*20%</f>
        <v>15.997999999999999</v>
      </c>
      <c r="H147" s="26">
        <f>F147-G147</f>
        <v>63.991999999999997</v>
      </c>
      <c r="I147" s="36">
        <v>79.61</v>
      </c>
      <c r="J147" s="37">
        <v>2173</v>
      </c>
      <c r="K147" s="19">
        <v>40161</v>
      </c>
      <c r="L147" s="7" t="s">
        <v>1</v>
      </c>
      <c r="M147" s="7" t="s">
        <v>63</v>
      </c>
      <c r="N147" s="7" t="s">
        <v>0</v>
      </c>
    </row>
    <row r="148" spans="1:14" s="1" customFormat="1" ht="19.7" customHeight="1" x14ac:dyDescent="0.2">
      <c r="A148" s="3">
        <v>146</v>
      </c>
      <c r="B148" s="29">
        <v>9781482223781</v>
      </c>
      <c r="C148" s="20" t="s">
        <v>97</v>
      </c>
      <c r="D148" s="3" t="s">
        <v>328</v>
      </c>
      <c r="E148" s="6">
        <v>6</v>
      </c>
      <c r="F148" s="45">
        <v>85</v>
      </c>
      <c r="G148" s="8">
        <f>F148*20%</f>
        <v>17</v>
      </c>
      <c r="H148" s="26">
        <f>F148-G148</f>
        <v>68</v>
      </c>
      <c r="I148" s="36">
        <v>84.6</v>
      </c>
      <c r="J148" s="37">
        <v>2309</v>
      </c>
      <c r="K148" s="19">
        <v>42046</v>
      </c>
      <c r="L148" s="7" t="s">
        <v>1</v>
      </c>
      <c r="M148" s="7" t="s">
        <v>63</v>
      </c>
      <c r="N148" s="7" t="s">
        <v>0</v>
      </c>
    </row>
    <row r="149" spans="1:14" s="1" customFormat="1" ht="19.7" customHeight="1" x14ac:dyDescent="0.2">
      <c r="A149" s="3">
        <v>147</v>
      </c>
      <c r="B149" s="29">
        <v>9780849395123</v>
      </c>
      <c r="C149" s="20" t="s">
        <v>202</v>
      </c>
      <c r="D149" s="3" t="s">
        <v>297</v>
      </c>
      <c r="E149" s="6">
        <v>2</v>
      </c>
      <c r="F149" s="45">
        <v>85</v>
      </c>
      <c r="G149" s="8">
        <f>F149*20%</f>
        <v>17</v>
      </c>
      <c r="H149" s="26">
        <f>F149-G149</f>
        <v>68</v>
      </c>
      <c r="I149" s="36">
        <v>84.6</v>
      </c>
      <c r="J149" s="37">
        <v>2309</v>
      </c>
      <c r="K149" s="19">
        <v>39010</v>
      </c>
      <c r="L149" s="7" t="s">
        <v>1</v>
      </c>
      <c r="M149" s="7" t="s">
        <v>63</v>
      </c>
      <c r="N149" s="7" t="s">
        <v>2</v>
      </c>
    </row>
    <row r="150" spans="1:14" s="1" customFormat="1" ht="19.7" customHeight="1" x14ac:dyDescent="0.2">
      <c r="A150" s="3">
        <v>148</v>
      </c>
      <c r="B150" s="29">
        <v>9781439839737</v>
      </c>
      <c r="C150" s="20" t="s">
        <v>177</v>
      </c>
      <c r="D150" s="3" t="s">
        <v>427</v>
      </c>
      <c r="E150" s="6">
        <v>1</v>
      </c>
      <c r="F150" s="45">
        <v>91</v>
      </c>
      <c r="G150" s="8">
        <f>F150*20%</f>
        <v>18.2</v>
      </c>
      <c r="H150" s="26">
        <f>F150-G150</f>
        <v>72.8</v>
      </c>
      <c r="I150" s="36">
        <v>90.57</v>
      </c>
      <c r="J150" s="37">
        <v>2472</v>
      </c>
      <c r="K150" s="19">
        <v>40914</v>
      </c>
      <c r="L150" s="7" t="s">
        <v>1</v>
      </c>
      <c r="M150" s="7" t="s">
        <v>63</v>
      </c>
      <c r="N150" s="7" t="s">
        <v>2</v>
      </c>
    </row>
    <row r="151" spans="1:14" s="1" customFormat="1" ht="19.7" customHeight="1" x14ac:dyDescent="0.2">
      <c r="A151" s="3">
        <v>149</v>
      </c>
      <c r="B151" s="29">
        <v>9781439851609</v>
      </c>
      <c r="C151" s="20" t="s">
        <v>110</v>
      </c>
      <c r="D151" s="3" t="s">
        <v>349</v>
      </c>
      <c r="E151" s="6">
        <v>1</v>
      </c>
      <c r="F151" s="45">
        <v>110</v>
      </c>
      <c r="G151" s="8">
        <f>F151*20%</f>
        <v>22</v>
      </c>
      <c r="H151" s="26">
        <f>F151-G151</f>
        <v>88</v>
      </c>
      <c r="I151" s="36">
        <v>109.48</v>
      </c>
      <c r="J151" s="37">
        <v>2989</v>
      </c>
      <c r="K151" s="19">
        <v>40571</v>
      </c>
      <c r="L151" s="7" t="s">
        <v>1</v>
      </c>
      <c r="M151" s="7" t="s">
        <v>63</v>
      </c>
      <c r="N151" s="7" t="s">
        <v>2</v>
      </c>
    </row>
    <row r="152" spans="1:14" s="1" customFormat="1" ht="19.7" customHeight="1" x14ac:dyDescent="0.2">
      <c r="A152" s="3">
        <v>150</v>
      </c>
      <c r="B152" s="29">
        <v>9780824753627</v>
      </c>
      <c r="C152" s="20" t="s">
        <v>125</v>
      </c>
      <c r="D152" s="3" t="s">
        <v>367</v>
      </c>
      <c r="E152" s="6">
        <v>1</v>
      </c>
      <c r="F152" s="45">
        <v>121</v>
      </c>
      <c r="G152" s="8">
        <f>F152*20%</f>
        <v>24.200000000000003</v>
      </c>
      <c r="H152" s="26">
        <f>F152-G152</f>
        <v>96.8</v>
      </c>
      <c r="I152" s="36">
        <v>120.42</v>
      </c>
      <c r="J152" s="37">
        <v>3288</v>
      </c>
      <c r="K152" s="19">
        <v>39772</v>
      </c>
      <c r="L152" s="7" t="s">
        <v>1</v>
      </c>
      <c r="M152" s="7" t="s">
        <v>63</v>
      </c>
      <c r="N152" s="7" t="s">
        <v>0</v>
      </c>
    </row>
    <row r="153" spans="1:14" s="1" customFormat="1" ht="19.7" customHeight="1" x14ac:dyDescent="0.2">
      <c r="A153" s="3">
        <v>151</v>
      </c>
      <c r="B153" s="29">
        <v>9780824722470</v>
      </c>
      <c r="C153" s="20" t="s">
        <v>275</v>
      </c>
      <c r="D153" s="3" t="s">
        <v>523</v>
      </c>
      <c r="E153" s="6">
        <v>1</v>
      </c>
      <c r="F153" s="45">
        <v>125</v>
      </c>
      <c r="G153" s="8">
        <f>F153*20%</f>
        <v>25</v>
      </c>
      <c r="H153" s="26">
        <f>F153-G153</f>
        <v>100</v>
      </c>
      <c r="I153" s="36">
        <v>124.4</v>
      </c>
      <c r="J153" s="37">
        <v>3396</v>
      </c>
      <c r="K153" s="19">
        <v>38450</v>
      </c>
      <c r="L153" s="7" t="s">
        <v>1</v>
      </c>
      <c r="M153" s="7" t="s">
        <v>63</v>
      </c>
      <c r="N153" s="7" t="s">
        <v>2</v>
      </c>
    </row>
    <row r="154" spans="1:14" s="1" customFormat="1" ht="19.7" customHeight="1" x14ac:dyDescent="0.2">
      <c r="A154" s="3">
        <v>152</v>
      </c>
      <c r="B154" s="29">
        <v>9780824705992</v>
      </c>
      <c r="C154" s="20" t="s">
        <v>240</v>
      </c>
      <c r="D154" s="3" t="s">
        <v>492</v>
      </c>
      <c r="E154" s="6">
        <v>1</v>
      </c>
      <c r="F154" s="45">
        <v>187</v>
      </c>
      <c r="G154" s="8">
        <f>F154*20%</f>
        <v>37.4</v>
      </c>
      <c r="H154" s="26">
        <f>F154-G154</f>
        <v>149.6</v>
      </c>
      <c r="I154" s="36">
        <v>186.11</v>
      </c>
      <c r="J154" s="37">
        <v>5081</v>
      </c>
      <c r="K154" s="19">
        <v>37195</v>
      </c>
      <c r="L154" s="7" t="s">
        <v>1</v>
      </c>
      <c r="M154" s="7" t="s">
        <v>63</v>
      </c>
      <c r="N154" s="7" t="s">
        <v>2</v>
      </c>
    </row>
    <row r="155" spans="1:14" s="1" customFormat="1" ht="19.7" customHeight="1" x14ac:dyDescent="0.2">
      <c r="A155" s="3">
        <v>153</v>
      </c>
      <c r="B155" s="29">
        <v>9781420065008</v>
      </c>
      <c r="C155" s="20" t="s">
        <v>278</v>
      </c>
      <c r="D155" s="3" t="s">
        <v>526</v>
      </c>
      <c r="E155" s="6">
        <v>1</v>
      </c>
      <c r="F155" s="45">
        <v>238</v>
      </c>
      <c r="G155" s="8">
        <f>F155*20%</f>
        <v>47.6</v>
      </c>
      <c r="H155" s="26">
        <f>F155-G155</f>
        <v>190.4</v>
      </c>
      <c r="I155" s="36">
        <v>236.87</v>
      </c>
      <c r="J155" s="37">
        <v>6466</v>
      </c>
      <c r="K155" s="19">
        <v>40375</v>
      </c>
      <c r="L155" s="7" t="s">
        <v>1</v>
      </c>
      <c r="M155" s="7" t="s">
        <v>63</v>
      </c>
      <c r="N155" s="7" t="s">
        <v>0</v>
      </c>
    </row>
    <row r="156" spans="1:14" s="1" customFormat="1" ht="19.7" customHeight="1" x14ac:dyDescent="0.2">
      <c r="A156" s="3">
        <v>154</v>
      </c>
      <c r="B156" s="29">
        <v>9780849320217</v>
      </c>
      <c r="C156" s="20" t="s">
        <v>215</v>
      </c>
      <c r="D156" s="3" t="s">
        <v>467</v>
      </c>
      <c r="E156" s="6">
        <v>1</v>
      </c>
      <c r="F156" s="45">
        <v>241</v>
      </c>
      <c r="G156" s="8">
        <f>F156*20%</f>
        <v>48.2</v>
      </c>
      <c r="H156" s="26">
        <f>F156-G156</f>
        <v>192.8</v>
      </c>
      <c r="I156" s="36">
        <v>239.85</v>
      </c>
      <c r="J156" s="37">
        <v>6548</v>
      </c>
      <c r="K156" s="19">
        <v>38695</v>
      </c>
      <c r="L156" s="7" t="s">
        <v>1</v>
      </c>
      <c r="M156" s="7" t="s">
        <v>63</v>
      </c>
      <c r="N156" s="7" t="s">
        <v>2</v>
      </c>
    </row>
    <row r="157" spans="1:14" s="1" customFormat="1" ht="19.7" customHeight="1" x14ac:dyDescent="0.2">
      <c r="A157" s="3">
        <v>155</v>
      </c>
      <c r="B157" s="29">
        <v>9781420084597</v>
      </c>
      <c r="C157" s="20" t="s">
        <v>189</v>
      </c>
      <c r="D157" s="3" t="s">
        <v>439</v>
      </c>
      <c r="E157" s="6">
        <v>3</v>
      </c>
      <c r="F157" s="45">
        <v>541</v>
      </c>
      <c r="G157" s="8">
        <f>F157*20%</f>
        <v>108.2</v>
      </c>
      <c r="H157" s="26">
        <f>F157-G157</f>
        <v>432.8</v>
      </c>
      <c r="I157" s="36">
        <v>538.41999999999996</v>
      </c>
      <c r="J157" s="37">
        <v>14699</v>
      </c>
      <c r="K157" s="19">
        <v>40102</v>
      </c>
      <c r="L157" s="7" t="s">
        <v>1</v>
      </c>
      <c r="M157" s="7" t="s">
        <v>63</v>
      </c>
      <c r="N157" s="7" t="s">
        <v>0</v>
      </c>
    </row>
    <row r="158" spans="1:14" s="1" customFormat="1" ht="19.7" customHeight="1" x14ac:dyDescent="0.2">
      <c r="A158" s="3">
        <v>156</v>
      </c>
      <c r="B158" s="29">
        <v>9780824727499</v>
      </c>
      <c r="C158" s="20" t="s">
        <v>172</v>
      </c>
      <c r="D158" s="3" t="s">
        <v>422</v>
      </c>
      <c r="E158" s="6">
        <v>2</v>
      </c>
      <c r="F158" s="45">
        <v>45.99</v>
      </c>
      <c r="G158" s="8">
        <f>F158*20%</f>
        <v>9.1980000000000004</v>
      </c>
      <c r="H158" s="26">
        <f>F158-G158</f>
        <v>36.792000000000002</v>
      </c>
      <c r="I158" s="36">
        <v>45.77</v>
      </c>
      <c r="J158" s="37">
        <v>1250</v>
      </c>
      <c r="K158" s="19">
        <v>39072</v>
      </c>
      <c r="L158" s="7" t="s">
        <v>4</v>
      </c>
      <c r="M158" s="7" t="s">
        <v>70</v>
      </c>
      <c r="N158" s="7" t="s">
        <v>2</v>
      </c>
    </row>
    <row r="159" spans="1:14" s="1" customFormat="1" ht="19.7" customHeight="1" x14ac:dyDescent="0.2">
      <c r="A159" s="3">
        <v>157</v>
      </c>
      <c r="B159" s="29">
        <v>9781439895610</v>
      </c>
      <c r="C159" s="20" t="s">
        <v>35</v>
      </c>
      <c r="D159" s="3" t="s">
        <v>296</v>
      </c>
      <c r="E159" s="6">
        <v>3</v>
      </c>
      <c r="F159" s="45">
        <v>49.99</v>
      </c>
      <c r="G159" s="8">
        <f>F159*20%</f>
        <v>9.9980000000000011</v>
      </c>
      <c r="H159" s="26">
        <f>F159-G159</f>
        <v>39.992000000000004</v>
      </c>
      <c r="I159" s="36">
        <v>49.75</v>
      </c>
      <c r="J159" s="37">
        <v>1358</v>
      </c>
      <c r="K159" s="19">
        <v>42051</v>
      </c>
      <c r="L159" s="7" t="s">
        <v>1</v>
      </c>
      <c r="M159" s="7" t="s">
        <v>70</v>
      </c>
      <c r="N159" s="7" t="s">
        <v>0</v>
      </c>
    </row>
    <row r="160" spans="1:14" s="1" customFormat="1" ht="19.7" customHeight="1" x14ac:dyDescent="0.2">
      <c r="A160" s="3">
        <v>158</v>
      </c>
      <c r="B160" s="29">
        <v>9781466573154</v>
      </c>
      <c r="C160" s="20" t="s">
        <v>92</v>
      </c>
      <c r="D160" s="3" t="s">
        <v>321</v>
      </c>
      <c r="E160" s="6">
        <v>2</v>
      </c>
      <c r="F160" s="45">
        <v>51.99</v>
      </c>
      <c r="G160" s="8">
        <f>F160*20%</f>
        <v>10.398000000000001</v>
      </c>
      <c r="H160" s="26">
        <f>F160-G160</f>
        <v>41.591999999999999</v>
      </c>
      <c r="I160" s="36">
        <v>51.74</v>
      </c>
      <c r="J160" s="37">
        <v>1413</v>
      </c>
      <c r="K160" s="19">
        <v>42167</v>
      </c>
      <c r="L160" s="7" t="s">
        <v>1</v>
      </c>
      <c r="M160" s="7" t="s">
        <v>70</v>
      </c>
      <c r="N160" s="7" t="s">
        <v>2</v>
      </c>
    </row>
    <row r="161" spans="1:14" s="1" customFormat="1" ht="19.7" customHeight="1" x14ac:dyDescent="0.2">
      <c r="A161" s="3">
        <v>159</v>
      </c>
      <c r="B161" s="29">
        <v>9781439816097</v>
      </c>
      <c r="C161" s="20" t="s">
        <v>234</v>
      </c>
      <c r="D161" s="3" t="s">
        <v>486</v>
      </c>
      <c r="E161" s="6">
        <v>2</v>
      </c>
      <c r="F161" s="45">
        <v>59.99</v>
      </c>
      <c r="G161" s="8">
        <f>F161*20%</f>
        <v>11.998000000000001</v>
      </c>
      <c r="H161" s="26">
        <f>F161-G161</f>
        <v>47.992000000000004</v>
      </c>
      <c r="I161" s="36">
        <v>59.7</v>
      </c>
      <c r="J161" s="37">
        <v>1630</v>
      </c>
      <c r="K161" s="19">
        <v>40984</v>
      </c>
      <c r="L161" s="7" t="s">
        <v>4</v>
      </c>
      <c r="M161" s="7" t="s">
        <v>70</v>
      </c>
      <c r="N161" s="7" t="s">
        <v>2</v>
      </c>
    </row>
    <row r="162" spans="1:14" s="1" customFormat="1" ht="19.7" customHeight="1" x14ac:dyDescent="0.2">
      <c r="A162" s="3">
        <v>160</v>
      </c>
      <c r="B162" s="29">
        <v>9781420046694</v>
      </c>
      <c r="C162" s="20" t="s">
        <v>262</v>
      </c>
      <c r="D162" s="3" t="s">
        <v>512</v>
      </c>
      <c r="E162" s="6">
        <v>2</v>
      </c>
      <c r="F162" s="45">
        <v>63.99</v>
      </c>
      <c r="G162" s="8">
        <f>F162*20%</f>
        <v>12.798000000000002</v>
      </c>
      <c r="H162" s="26">
        <f>F162-G162</f>
        <v>51.192</v>
      </c>
      <c r="I162" s="36">
        <v>63.69</v>
      </c>
      <c r="J162" s="37">
        <v>1739</v>
      </c>
      <c r="K162" s="19">
        <v>39416</v>
      </c>
      <c r="L162" s="7" t="s">
        <v>4</v>
      </c>
      <c r="M162" s="7" t="s">
        <v>70</v>
      </c>
      <c r="N162" s="7" t="s">
        <v>2</v>
      </c>
    </row>
    <row r="163" spans="1:14" s="1" customFormat="1" ht="19.7" customHeight="1" x14ac:dyDescent="0.2">
      <c r="A163" s="3">
        <v>161</v>
      </c>
      <c r="B163" s="29">
        <v>9781439878569</v>
      </c>
      <c r="C163" s="20" t="s">
        <v>139</v>
      </c>
      <c r="D163" s="3" t="s">
        <v>386</v>
      </c>
      <c r="E163" s="6">
        <v>2</v>
      </c>
      <c r="F163" s="45">
        <v>66.989999999999995</v>
      </c>
      <c r="G163" s="8">
        <f>F163*20%</f>
        <v>13.398</v>
      </c>
      <c r="H163" s="26">
        <f>F163-G163</f>
        <v>53.591999999999999</v>
      </c>
      <c r="I163" s="36">
        <v>66.67</v>
      </c>
      <c r="J163" s="37">
        <v>1820</v>
      </c>
      <c r="K163" s="19">
        <v>42234</v>
      </c>
      <c r="L163" s="7" t="s">
        <v>1</v>
      </c>
      <c r="M163" s="7" t="s">
        <v>70</v>
      </c>
      <c r="N163" s="7" t="s">
        <v>0</v>
      </c>
    </row>
    <row r="164" spans="1:14" s="1" customFormat="1" ht="19.7" customHeight="1" x14ac:dyDescent="0.2">
      <c r="A164" s="3">
        <v>162</v>
      </c>
      <c r="B164" s="29">
        <v>9780849316166</v>
      </c>
      <c r="C164" s="20" t="s">
        <v>208</v>
      </c>
      <c r="D164" s="3" t="s">
        <v>458</v>
      </c>
      <c r="E164" s="6">
        <v>3</v>
      </c>
      <c r="F164" s="45">
        <v>66.989999999999995</v>
      </c>
      <c r="G164" s="8">
        <f>F164*20%</f>
        <v>13.398</v>
      </c>
      <c r="H164" s="26">
        <f>F164-G164</f>
        <v>53.591999999999999</v>
      </c>
      <c r="I164" s="36">
        <v>66.67</v>
      </c>
      <c r="J164" s="37">
        <v>1820</v>
      </c>
      <c r="K164" s="19">
        <v>38474</v>
      </c>
      <c r="L164" s="7" t="s">
        <v>1</v>
      </c>
      <c r="M164" s="7" t="s">
        <v>70</v>
      </c>
      <c r="N164" s="7" t="s">
        <v>2</v>
      </c>
    </row>
    <row r="165" spans="1:14" s="1" customFormat="1" ht="19.7" customHeight="1" x14ac:dyDescent="0.2">
      <c r="A165" s="3">
        <v>163</v>
      </c>
      <c r="B165" s="29">
        <v>9780849314889</v>
      </c>
      <c r="C165" s="20" t="s">
        <v>181</v>
      </c>
      <c r="D165" s="3" t="s">
        <v>432</v>
      </c>
      <c r="E165" s="6">
        <v>2</v>
      </c>
      <c r="F165" s="45">
        <v>83</v>
      </c>
      <c r="G165" s="8">
        <f>F165*20%</f>
        <v>16.600000000000001</v>
      </c>
      <c r="H165" s="26">
        <f>F165-G165</f>
        <v>66.400000000000006</v>
      </c>
      <c r="I165" s="36">
        <v>82.6</v>
      </c>
      <c r="J165" s="37">
        <v>2255</v>
      </c>
      <c r="K165" s="19">
        <v>38411</v>
      </c>
      <c r="L165" s="7" t="s">
        <v>4</v>
      </c>
      <c r="M165" s="7" t="s">
        <v>70</v>
      </c>
      <c r="N165" s="7" t="s">
        <v>2</v>
      </c>
    </row>
    <row r="166" spans="1:14" s="1" customFormat="1" ht="19.7" customHeight="1" x14ac:dyDescent="0.2">
      <c r="A166" s="3">
        <v>164</v>
      </c>
      <c r="B166" s="29">
        <v>9781574446173</v>
      </c>
      <c r="C166" s="20" t="s">
        <v>108</v>
      </c>
      <c r="D166" s="3" t="s">
        <v>347</v>
      </c>
      <c r="E166" s="6">
        <v>1</v>
      </c>
      <c r="F166" s="45">
        <v>133</v>
      </c>
      <c r="G166" s="8">
        <f>F166*20%</f>
        <v>26.6</v>
      </c>
      <c r="H166" s="26">
        <f>F166-G166</f>
        <v>106.4</v>
      </c>
      <c r="I166" s="36">
        <v>132.37</v>
      </c>
      <c r="J166" s="37">
        <v>3614</v>
      </c>
      <c r="K166" s="19">
        <v>38918</v>
      </c>
      <c r="L166" s="7" t="s">
        <v>1</v>
      </c>
      <c r="M166" s="7" t="s">
        <v>70</v>
      </c>
      <c r="N166" s="7" t="s">
        <v>0</v>
      </c>
    </row>
    <row r="167" spans="1:14" s="1" customFormat="1" ht="19.7" customHeight="1" x14ac:dyDescent="0.2">
      <c r="A167" s="3">
        <v>165</v>
      </c>
      <c r="B167" s="29">
        <v>9780849335860</v>
      </c>
      <c r="C167" s="20" t="s">
        <v>164</v>
      </c>
      <c r="D167" s="3" t="s">
        <v>413</v>
      </c>
      <c r="E167" s="6">
        <v>2</v>
      </c>
      <c r="F167" s="45">
        <v>136</v>
      </c>
      <c r="G167" s="8">
        <f>F167*20%</f>
        <v>27.200000000000003</v>
      </c>
      <c r="H167" s="26">
        <f>F167-G167</f>
        <v>108.8</v>
      </c>
      <c r="I167" s="36">
        <v>135.35</v>
      </c>
      <c r="J167" s="37">
        <v>3695</v>
      </c>
      <c r="K167" s="19">
        <v>39297</v>
      </c>
      <c r="L167" s="7" t="s">
        <v>1</v>
      </c>
      <c r="M167" s="7" t="s">
        <v>70</v>
      </c>
      <c r="N167" s="7" t="s">
        <v>2</v>
      </c>
    </row>
    <row r="168" spans="1:14" s="1" customFormat="1" ht="19.7" customHeight="1" x14ac:dyDescent="0.2">
      <c r="A168" s="3">
        <v>166</v>
      </c>
      <c r="B168" s="29">
        <v>9781420069389</v>
      </c>
      <c r="C168" s="20" t="s">
        <v>279</v>
      </c>
      <c r="D168" s="3" t="s">
        <v>527</v>
      </c>
      <c r="E168" s="6">
        <v>3</v>
      </c>
      <c r="F168" s="45">
        <v>136</v>
      </c>
      <c r="G168" s="8">
        <f>F168*20%</f>
        <v>27.200000000000003</v>
      </c>
      <c r="H168" s="26">
        <f>F168-G168</f>
        <v>108.8</v>
      </c>
      <c r="I168" s="36">
        <v>135.35</v>
      </c>
      <c r="J168" s="37">
        <v>3695</v>
      </c>
      <c r="K168" s="19">
        <v>40935</v>
      </c>
      <c r="L168" s="7" t="s">
        <v>1</v>
      </c>
      <c r="M168" s="7" t="s">
        <v>70</v>
      </c>
      <c r="N168" s="7" t="s">
        <v>0</v>
      </c>
    </row>
    <row r="169" spans="1:14" s="1" customFormat="1" ht="19.7" customHeight="1" x14ac:dyDescent="0.2">
      <c r="A169" s="3">
        <v>167</v>
      </c>
      <c r="B169" s="29">
        <v>9780849323218</v>
      </c>
      <c r="C169" s="20" t="s">
        <v>185</v>
      </c>
      <c r="D169" s="3" t="s">
        <v>436</v>
      </c>
      <c r="E169" s="6">
        <v>1</v>
      </c>
      <c r="F169" s="45">
        <v>143</v>
      </c>
      <c r="G169" s="8">
        <f>F169*20%</f>
        <v>28.6</v>
      </c>
      <c r="H169" s="26">
        <f>F169-G169</f>
        <v>114.4</v>
      </c>
      <c r="I169" s="36">
        <v>142.32</v>
      </c>
      <c r="J169" s="37">
        <v>3885</v>
      </c>
      <c r="K169" s="19">
        <v>39183</v>
      </c>
      <c r="L169" s="7" t="s">
        <v>1</v>
      </c>
      <c r="M169" s="7" t="s">
        <v>70</v>
      </c>
      <c r="N169" s="7" t="s">
        <v>2</v>
      </c>
    </row>
    <row r="170" spans="1:14" s="1" customFormat="1" ht="19.7" customHeight="1" x14ac:dyDescent="0.2">
      <c r="A170" s="3">
        <v>168</v>
      </c>
      <c r="B170" s="29">
        <v>9780849370380</v>
      </c>
      <c r="C170" s="20" t="s">
        <v>122</v>
      </c>
      <c r="D170" s="3" t="s">
        <v>363</v>
      </c>
      <c r="E170" s="6">
        <v>5</v>
      </c>
      <c r="F170" s="45">
        <v>73.989999999999995</v>
      </c>
      <c r="G170" s="8">
        <f>F170*20%</f>
        <v>14.798</v>
      </c>
      <c r="H170" s="26">
        <f>F170-G170</f>
        <v>59.191999999999993</v>
      </c>
      <c r="I170" s="36">
        <v>73.64</v>
      </c>
      <c r="J170" s="37">
        <v>2010</v>
      </c>
      <c r="K170" s="19">
        <v>39146</v>
      </c>
      <c r="L170" s="7" t="s">
        <v>15</v>
      </c>
      <c r="M170" s="7" t="s">
        <v>62</v>
      </c>
      <c r="N170" s="7" t="s">
        <v>10</v>
      </c>
    </row>
    <row r="171" spans="1:14" s="1" customFormat="1" ht="19.7" customHeight="1" x14ac:dyDescent="0.2">
      <c r="A171" s="3">
        <v>169</v>
      </c>
      <c r="B171" s="29">
        <v>9781498720694</v>
      </c>
      <c r="C171" s="20" t="s">
        <v>102</v>
      </c>
      <c r="D171" s="3" t="s">
        <v>336</v>
      </c>
      <c r="E171" s="6">
        <v>4</v>
      </c>
      <c r="F171" s="45">
        <v>76.989999999999995</v>
      </c>
      <c r="G171" s="8">
        <f>F171*20%</f>
        <v>15.398</v>
      </c>
      <c r="H171" s="26">
        <f>F171-G171</f>
        <v>61.591999999999999</v>
      </c>
      <c r="I171" s="36">
        <v>76.62</v>
      </c>
      <c r="J171" s="37">
        <v>2092</v>
      </c>
      <c r="K171" s="19">
        <v>42408</v>
      </c>
      <c r="L171" s="7" t="s">
        <v>1</v>
      </c>
      <c r="M171" s="7" t="s">
        <v>62</v>
      </c>
      <c r="N171" s="7" t="s">
        <v>0</v>
      </c>
    </row>
    <row r="172" spans="1:14" s="1" customFormat="1" ht="19.7" customHeight="1" x14ac:dyDescent="0.2">
      <c r="A172" s="3">
        <v>170</v>
      </c>
      <c r="B172" s="29">
        <v>9781420047813</v>
      </c>
      <c r="C172" s="20" t="s">
        <v>209</v>
      </c>
      <c r="D172" s="3" t="s">
        <v>459</v>
      </c>
      <c r="E172" s="6">
        <v>1</v>
      </c>
      <c r="F172" s="45">
        <v>79.989999999999995</v>
      </c>
      <c r="G172" s="8">
        <f>F172*20%</f>
        <v>15.997999999999999</v>
      </c>
      <c r="H172" s="26">
        <f>F172-G172</f>
        <v>63.991999999999997</v>
      </c>
      <c r="I172" s="36">
        <v>79.61</v>
      </c>
      <c r="J172" s="37">
        <v>2173</v>
      </c>
      <c r="K172" s="19">
        <v>40350</v>
      </c>
      <c r="L172" s="7" t="s">
        <v>1</v>
      </c>
      <c r="M172" s="7" t="s">
        <v>62</v>
      </c>
      <c r="N172" s="7" t="s">
        <v>2</v>
      </c>
    </row>
    <row r="173" spans="1:14" s="1" customFormat="1" ht="19.7" customHeight="1" x14ac:dyDescent="0.2">
      <c r="A173" s="3">
        <v>171</v>
      </c>
      <c r="B173" s="29">
        <v>9781420042948</v>
      </c>
      <c r="C173" s="20" t="s">
        <v>218</v>
      </c>
      <c r="D173" s="3" t="s">
        <v>470</v>
      </c>
      <c r="E173" s="6">
        <v>1</v>
      </c>
      <c r="F173" s="45">
        <v>79.989999999999995</v>
      </c>
      <c r="G173" s="8">
        <f>F173*20%</f>
        <v>15.997999999999999</v>
      </c>
      <c r="H173" s="26">
        <f>F173-G173</f>
        <v>63.991999999999997</v>
      </c>
      <c r="I173" s="36">
        <v>79.61</v>
      </c>
      <c r="J173" s="37">
        <v>2173</v>
      </c>
      <c r="K173" s="19">
        <v>39797</v>
      </c>
      <c r="L173" s="7" t="s">
        <v>1</v>
      </c>
      <c r="M173" s="7" t="s">
        <v>62</v>
      </c>
      <c r="N173" s="7" t="s">
        <v>2</v>
      </c>
    </row>
    <row r="174" spans="1:14" s="1" customFormat="1" ht="19.7" customHeight="1" x14ac:dyDescent="0.2">
      <c r="A174" s="3">
        <v>172</v>
      </c>
      <c r="B174" s="29">
        <v>9781420079159</v>
      </c>
      <c r="C174" s="20" t="s">
        <v>28</v>
      </c>
      <c r="D174" s="3" t="s">
        <v>485</v>
      </c>
      <c r="E174" s="6">
        <v>2</v>
      </c>
      <c r="F174" s="45">
        <v>79.989999999999995</v>
      </c>
      <c r="G174" s="8">
        <f>F174*20%</f>
        <v>15.997999999999999</v>
      </c>
      <c r="H174" s="26">
        <f>F174-G174</f>
        <v>63.991999999999997</v>
      </c>
      <c r="I174" s="36">
        <v>79.61</v>
      </c>
      <c r="J174" s="37">
        <v>2173</v>
      </c>
      <c r="K174" s="19">
        <v>40375</v>
      </c>
      <c r="L174" s="7" t="s">
        <v>1</v>
      </c>
      <c r="M174" s="7" t="s">
        <v>62</v>
      </c>
      <c r="N174" s="7" t="s">
        <v>2</v>
      </c>
    </row>
    <row r="175" spans="1:14" s="1" customFormat="1" ht="19.7" customHeight="1" x14ac:dyDescent="0.2">
      <c r="A175" s="3">
        <v>173</v>
      </c>
      <c r="B175" s="29">
        <v>9780849340659</v>
      </c>
      <c r="C175" s="20" t="s">
        <v>96</v>
      </c>
      <c r="D175" s="3" t="s">
        <v>327</v>
      </c>
      <c r="E175" s="6">
        <v>2</v>
      </c>
      <c r="F175" s="45">
        <v>85</v>
      </c>
      <c r="G175" s="8">
        <f>F175*20%</f>
        <v>17</v>
      </c>
      <c r="H175" s="26">
        <f>F175-G175</f>
        <v>68</v>
      </c>
      <c r="I175" s="36">
        <v>84.6</v>
      </c>
      <c r="J175" s="37">
        <v>2309</v>
      </c>
      <c r="K175" s="19">
        <v>38789</v>
      </c>
      <c r="L175" s="7" t="s">
        <v>1</v>
      </c>
      <c r="M175" s="7" t="s">
        <v>62</v>
      </c>
      <c r="N175" s="7" t="s">
        <v>0</v>
      </c>
    </row>
    <row r="176" spans="1:14" s="1" customFormat="1" ht="19.7" customHeight="1" x14ac:dyDescent="0.2">
      <c r="A176" s="3">
        <v>174</v>
      </c>
      <c r="B176" s="29">
        <v>9781566765596</v>
      </c>
      <c r="C176" s="20" t="s">
        <v>222</v>
      </c>
      <c r="D176" s="3" t="s">
        <v>475</v>
      </c>
      <c r="E176" s="6">
        <v>2</v>
      </c>
      <c r="F176" s="45">
        <v>85</v>
      </c>
      <c r="G176" s="8">
        <f>F176*20%</f>
        <v>17</v>
      </c>
      <c r="H176" s="26">
        <f>F176-G176</f>
        <v>68</v>
      </c>
      <c r="I176" s="36">
        <v>84.6</v>
      </c>
      <c r="J176" s="37">
        <v>2309</v>
      </c>
      <c r="K176" s="19">
        <v>35915</v>
      </c>
      <c r="L176" s="7" t="s">
        <v>1</v>
      </c>
      <c r="M176" s="7" t="s">
        <v>62</v>
      </c>
      <c r="N176" s="7" t="s">
        <v>0</v>
      </c>
    </row>
    <row r="177" spans="1:14" s="1" customFormat="1" ht="19.7" customHeight="1" x14ac:dyDescent="0.2">
      <c r="A177" s="3">
        <v>175</v>
      </c>
      <c r="B177" s="29">
        <v>9780849313431</v>
      </c>
      <c r="C177" s="20" t="s">
        <v>230</v>
      </c>
      <c r="D177" s="3" t="s">
        <v>483</v>
      </c>
      <c r="E177" s="6">
        <v>2</v>
      </c>
      <c r="F177" s="45">
        <v>85</v>
      </c>
      <c r="G177" s="8">
        <f>F177*20%</f>
        <v>17</v>
      </c>
      <c r="H177" s="26">
        <f>F177-G177</f>
        <v>68</v>
      </c>
      <c r="I177" s="36">
        <v>84.6</v>
      </c>
      <c r="J177" s="37">
        <v>2309</v>
      </c>
      <c r="K177" s="19">
        <v>38658</v>
      </c>
      <c r="L177" s="7" t="s">
        <v>1</v>
      </c>
      <c r="M177" s="7" t="s">
        <v>62</v>
      </c>
      <c r="N177" s="7" t="s">
        <v>2</v>
      </c>
    </row>
    <row r="178" spans="1:14" s="1" customFormat="1" ht="19.7" customHeight="1" x14ac:dyDescent="0.2">
      <c r="A178" s="3">
        <v>176</v>
      </c>
      <c r="B178" s="29">
        <v>9781591690436</v>
      </c>
      <c r="C178" s="20" t="s">
        <v>79</v>
      </c>
      <c r="D178" s="3" t="s">
        <v>303</v>
      </c>
      <c r="E178" s="6">
        <v>5</v>
      </c>
      <c r="F178" s="45">
        <v>102</v>
      </c>
      <c r="G178" s="8">
        <f>F178*20%</f>
        <v>20.400000000000002</v>
      </c>
      <c r="H178" s="26">
        <f>F178-G178</f>
        <v>81.599999999999994</v>
      </c>
      <c r="I178" s="36">
        <v>101.51</v>
      </c>
      <c r="J178" s="37">
        <v>2771</v>
      </c>
      <c r="K178" s="19">
        <v>39570</v>
      </c>
      <c r="L178" s="7" t="s">
        <v>1</v>
      </c>
      <c r="M178" s="7" t="s">
        <v>62</v>
      </c>
      <c r="N178" s="7" t="s">
        <v>0</v>
      </c>
    </row>
    <row r="179" spans="1:14" s="1" customFormat="1" ht="19.7" customHeight="1" x14ac:dyDescent="0.2">
      <c r="A179" s="3">
        <v>177</v>
      </c>
      <c r="B179" s="29">
        <v>9781560325871</v>
      </c>
      <c r="C179" s="20" t="s">
        <v>266</v>
      </c>
      <c r="D179" s="3" t="s">
        <v>492</v>
      </c>
      <c r="E179" s="6">
        <v>1</v>
      </c>
      <c r="F179" s="45">
        <v>128</v>
      </c>
      <c r="G179" s="8">
        <f>F179*20%</f>
        <v>25.6</v>
      </c>
      <c r="H179" s="26">
        <f>F179-G179</f>
        <v>102.4</v>
      </c>
      <c r="I179" s="36">
        <v>127.39</v>
      </c>
      <c r="J179" s="37">
        <v>3478</v>
      </c>
      <c r="K179" s="19">
        <v>35674</v>
      </c>
      <c r="L179" s="7" t="s">
        <v>1</v>
      </c>
      <c r="M179" s="7" t="s">
        <v>62</v>
      </c>
      <c r="N179" s="7" t="s">
        <v>2</v>
      </c>
    </row>
    <row r="180" spans="1:14" s="1" customFormat="1" ht="19.7" customHeight="1" x14ac:dyDescent="0.2">
      <c r="A180" s="3">
        <v>178</v>
      </c>
      <c r="B180" s="29">
        <v>9780849323089</v>
      </c>
      <c r="C180" s="20" t="s">
        <v>118</v>
      </c>
      <c r="D180" s="3" t="s">
        <v>360</v>
      </c>
      <c r="E180" s="6">
        <v>1</v>
      </c>
      <c r="F180" s="45">
        <v>143</v>
      </c>
      <c r="G180" s="8">
        <f>F180*20%</f>
        <v>28.6</v>
      </c>
      <c r="H180" s="26">
        <f>F180-G180</f>
        <v>114.4</v>
      </c>
      <c r="I180" s="36">
        <v>142.32</v>
      </c>
      <c r="J180" s="37">
        <v>3885</v>
      </c>
      <c r="K180" s="19">
        <v>38743</v>
      </c>
      <c r="L180" s="7" t="s">
        <v>1</v>
      </c>
      <c r="M180" s="7" t="s">
        <v>62</v>
      </c>
      <c r="N180" s="7" t="s">
        <v>2</v>
      </c>
    </row>
    <row r="181" spans="1:14" s="1" customFormat="1" ht="19.7" customHeight="1" x14ac:dyDescent="0.2">
      <c r="A181" s="3">
        <v>179</v>
      </c>
      <c r="B181" s="29">
        <v>9780849331800</v>
      </c>
      <c r="C181" s="20" t="s">
        <v>49</v>
      </c>
      <c r="D181" s="3" t="s">
        <v>340</v>
      </c>
      <c r="E181" s="6">
        <v>3</v>
      </c>
      <c r="F181" s="45">
        <v>188</v>
      </c>
      <c r="G181" s="8">
        <f>F181*20%</f>
        <v>37.6</v>
      </c>
      <c r="H181" s="26">
        <f>F181-G181</f>
        <v>150.4</v>
      </c>
      <c r="I181" s="36">
        <v>187.1</v>
      </c>
      <c r="J181" s="37">
        <v>5108</v>
      </c>
      <c r="K181" s="19">
        <v>40739</v>
      </c>
      <c r="L181" s="7" t="s">
        <v>1</v>
      </c>
      <c r="M181" s="7" t="s">
        <v>62</v>
      </c>
      <c r="N181" s="7" t="s">
        <v>10</v>
      </c>
    </row>
    <row r="182" spans="1:14" s="1" customFormat="1" ht="19.7" customHeight="1" x14ac:dyDescent="0.2">
      <c r="A182" s="3">
        <v>180</v>
      </c>
      <c r="B182" s="29">
        <v>9781466506664</v>
      </c>
      <c r="C182" s="20" t="s">
        <v>169</v>
      </c>
      <c r="D182" s="3" t="s">
        <v>419</v>
      </c>
      <c r="E182" s="6">
        <v>3</v>
      </c>
      <c r="F182" s="45">
        <v>225</v>
      </c>
      <c r="G182" s="8">
        <f>F182*20%</f>
        <v>45</v>
      </c>
      <c r="H182" s="26">
        <f>F182-G182</f>
        <v>180</v>
      </c>
      <c r="I182" s="36">
        <v>223.93</v>
      </c>
      <c r="J182" s="37">
        <v>6113</v>
      </c>
      <c r="K182" s="19">
        <v>41632</v>
      </c>
      <c r="L182" s="7" t="s">
        <v>1</v>
      </c>
      <c r="M182" s="7" t="s">
        <v>62</v>
      </c>
      <c r="N182" s="7" t="s">
        <v>2</v>
      </c>
    </row>
    <row r="183" spans="1:14" s="1" customFormat="1" ht="19.7" customHeight="1" x14ac:dyDescent="0.2">
      <c r="A183" s="3">
        <v>181</v>
      </c>
      <c r="B183" s="29">
        <v>9781584886426</v>
      </c>
      <c r="C183" s="20" t="s">
        <v>112</v>
      </c>
      <c r="D183" s="3" t="s">
        <v>351</v>
      </c>
      <c r="E183" s="6">
        <v>1</v>
      </c>
      <c r="F183" s="45">
        <v>43.99</v>
      </c>
      <c r="G183" s="8">
        <f>F183*20%</f>
        <v>8.798</v>
      </c>
      <c r="H183" s="26">
        <f>F183-G183</f>
        <v>35.192</v>
      </c>
      <c r="I183" s="36">
        <v>43.78</v>
      </c>
      <c r="J183" s="37">
        <v>1195</v>
      </c>
      <c r="K183" s="19">
        <v>38905</v>
      </c>
      <c r="L183" s="7" t="s">
        <v>4</v>
      </c>
      <c r="M183" s="7" t="s">
        <v>66</v>
      </c>
      <c r="N183" s="7" t="s">
        <v>2</v>
      </c>
    </row>
    <row r="184" spans="1:14" s="1" customFormat="1" ht="19.7" customHeight="1" x14ac:dyDescent="0.2">
      <c r="A184" s="3">
        <v>182</v>
      </c>
      <c r="B184" s="29">
        <v>9781466570269</v>
      </c>
      <c r="C184" s="20" t="s">
        <v>27</v>
      </c>
      <c r="D184" s="3" t="s">
        <v>311</v>
      </c>
      <c r="E184" s="6">
        <v>2</v>
      </c>
      <c r="F184" s="45">
        <v>45.99</v>
      </c>
      <c r="G184" s="8">
        <f>F184*20%</f>
        <v>9.1980000000000004</v>
      </c>
      <c r="H184" s="26">
        <f>F184-G184</f>
        <v>36.792000000000002</v>
      </c>
      <c r="I184" s="36">
        <v>45.77</v>
      </c>
      <c r="J184" s="37">
        <v>1250</v>
      </c>
      <c r="K184" s="19">
        <v>41991</v>
      </c>
      <c r="L184" s="7" t="s">
        <v>1</v>
      </c>
      <c r="M184" s="7" t="s">
        <v>66</v>
      </c>
      <c r="N184" s="7" t="s">
        <v>2</v>
      </c>
    </row>
    <row r="185" spans="1:14" s="1" customFormat="1" ht="19.7" customHeight="1" x14ac:dyDescent="0.2">
      <c r="A185" s="3">
        <v>183</v>
      </c>
      <c r="B185" s="29">
        <v>9780849385230</v>
      </c>
      <c r="C185" s="20" t="s">
        <v>127</v>
      </c>
      <c r="D185" s="3" t="s">
        <v>370</v>
      </c>
      <c r="E185" s="6">
        <v>1</v>
      </c>
      <c r="F185" s="45">
        <v>46.99</v>
      </c>
      <c r="G185" s="8">
        <f>F185*20%</f>
        <v>9.3980000000000015</v>
      </c>
      <c r="H185" s="26">
        <f>F185-G185</f>
        <v>37.591999999999999</v>
      </c>
      <c r="I185" s="36">
        <v>46.77</v>
      </c>
      <c r="J185" s="37">
        <v>1277</v>
      </c>
      <c r="K185" s="19">
        <v>35354</v>
      </c>
      <c r="L185" s="7" t="s">
        <v>1</v>
      </c>
      <c r="M185" s="7" t="s">
        <v>66</v>
      </c>
      <c r="N185" s="7" t="s">
        <v>0</v>
      </c>
    </row>
    <row r="186" spans="1:14" s="1" customFormat="1" ht="19.7" customHeight="1" x14ac:dyDescent="0.2">
      <c r="A186" s="3">
        <v>184</v>
      </c>
      <c r="B186" s="29">
        <v>9781439818824</v>
      </c>
      <c r="C186" s="20" t="s">
        <v>124</v>
      </c>
      <c r="D186" s="3" t="s">
        <v>364</v>
      </c>
      <c r="E186" s="6">
        <v>2</v>
      </c>
      <c r="F186" s="45">
        <v>47.99</v>
      </c>
      <c r="G186" s="8">
        <f>F186*20%</f>
        <v>9.5980000000000008</v>
      </c>
      <c r="H186" s="26">
        <f>F186-G186</f>
        <v>38.392000000000003</v>
      </c>
      <c r="I186" s="36">
        <v>47.76</v>
      </c>
      <c r="J186" s="37">
        <v>1304</v>
      </c>
      <c r="K186" s="19">
        <v>40532</v>
      </c>
      <c r="L186" s="7" t="s">
        <v>1</v>
      </c>
      <c r="M186" s="7" t="s">
        <v>66</v>
      </c>
      <c r="N186" s="7" t="s">
        <v>2</v>
      </c>
    </row>
    <row r="187" spans="1:14" s="1" customFormat="1" ht="19.7" customHeight="1" x14ac:dyDescent="0.2">
      <c r="A187" s="3">
        <v>185</v>
      </c>
      <c r="B187" s="29">
        <v>9781584883203</v>
      </c>
      <c r="C187" s="20" t="s">
        <v>192</v>
      </c>
      <c r="D187" s="3" t="s">
        <v>443</v>
      </c>
      <c r="E187" s="6">
        <v>3</v>
      </c>
      <c r="F187" s="45">
        <v>47.99</v>
      </c>
      <c r="G187" s="8">
        <f>F187*20%</f>
        <v>9.5980000000000008</v>
      </c>
      <c r="H187" s="26">
        <f>F187-G187</f>
        <v>38.392000000000003</v>
      </c>
      <c r="I187" s="36">
        <v>47.76</v>
      </c>
      <c r="J187" s="37">
        <v>1304</v>
      </c>
      <c r="K187" s="19">
        <v>37585</v>
      </c>
      <c r="L187" s="7" t="s">
        <v>4</v>
      </c>
      <c r="M187" s="7" t="s">
        <v>66</v>
      </c>
      <c r="N187" s="7" t="s">
        <v>2</v>
      </c>
    </row>
    <row r="188" spans="1:14" s="1" customFormat="1" ht="19.7" customHeight="1" x14ac:dyDescent="0.2">
      <c r="A188" s="3">
        <v>186</v>
      </c>
      <c r="B188" s="29">
        <v>9781584885085</v>
      </c>
      <c r="C188" s="20" t="s">
        <v>98</v>
      </c>
      <c r="D188" s="3" t="s">
        <v>330</v>
      </c>
      <c r="E188" s="6">
        <v>3</v>
      </c>
      <c r="F188" s="45">
        <v>48.99</v>
      </c>
      <c r="G188" s="8">
        <f>F188*20%</f>
        <v>9.7980000000000018</v>
      </c>
      <c r="H188" s="26">
        <f>F188-G188</f>
        <v>39.192</v>
      </c>
      <c r="I188" s="36">
        <v>48.76</v>
      </c>
      <c r="J188" s="37">
        <v>1331</v>
      </c>
      <c r="K188" s="19">
        <v>38657</v>
      </c>
      <c r="L188" s="7" t="s">
        <v>1</v>
      </c>
      <c r="M188" s="7" t="s">
        <v>66</v>
      </c>
      <c r="N188" s="7" t="s">
        <v>0</v>
      </c>
    </row>
    <row r="189" spans="1:14" s="1" customFormat="1" ht="19.7" customHeight="1" x14ac:dyDescent="0.2">
      <c r="A189" s="3">
        <v>187</v>
      </c>
      <c r="B189" s="29">
        <v>9781584881902</v>
      </c>
      <c r="C189" s="20" t="s">
        <v>111</v>
      </c>
      <c r="D189" s="3" t="s">
        <v>350</v>
      </c>
      <c r="E189" s="6">
        <v>2</v>
      </c>
      <c r="F189" s="45">
        <v>55.99</v>
      </c>
      <c r="G189" s="8">
        <f>F189*20%</f>
        <v>11.198</v>
      </c>
      <c r="H189" s="26">
        <f>F189-G189</f>
        <v>44.792000000000002</v>
      </c>
      <c r="I189" s="36">
        <v>55.72</v>
      </c>
      <c r="J189" s="37">
        <v>1521</v>
      </c>
      <c r="K189" s="19">
        <v>36699</v>
      </c>
      <c r="L189" s="7" t="s">
        <v>4</v>
      </c>
      <c r="M189" s="7" t="s">
        <v>66</v>
      </c>
      <c r="N189" s="7" t="s">
        <v>2</v>
      </c>
    </row>
    <row r="190" spans="1:14" s="1" customFormat="1" ht="19.7" customHeight="1" x14ac:dyDescent="0.2">
      <c r="A190" s="3">
        <v>188</v>
      </c>
      <c r="B190" s="29">
        <v>9780748740802</v>
      </c>
      <c r="C190" s="20" t="s">
        <v>239</v>
      </c>
      <c r="D190" s="3" t="s">
        <v>491</v>
      </c>
      <c r="E190" s="6">
        <v>3</v>
      </c>
      <c r="F190" s="45">
        <v>55.99</v>
      </c>
      <c r="G190" s="8">
        <f>F190*20%</f>
        <v>11.198</v>
      </c>
      <c r="H190" s="26">
        <f>F190-G190</f>
        <v>44.792000000000002</v>
      </c>
      <c r="I190" s="36">
        <v>55.72</v>
      </c>
      <c r="J190" s="37">
        <v>1521</v>
      </c>
      <c r="K190" s="19">
        <v>35642</v>
      </c>
      <c r="L190" s="7" t="s">
        <v>4</v>
      </c>
      <c r="M190" s="7" t="s">
        <v>66</v>
      </c>
      <c r="N190" s="7" t="s">
        <v>2</v>
      </c>
    </row>
    <row r="191" spans="1:14" s="1" customFormat="1" ht="19.7" customHeight="1" x14ac:dyDescent="0.2">
      <c r="A191" s="3">
        <v>189</v>
      </c>
      <c r="B191" s="29">
        <v>9781584883395</v>
      </c>
      <c r="C191" s="20" t="s">
        <v>54</v>
      </c>
      <c r="D191" s="3" t="s">
        <v>430</v>
      </c>
      <c r="E191" s="6">
        <v>1</v>
      </c>
      <c r="F191" s="45">
        <v>59.99</v>
      </c>
      <c r="G191" s="8">
        <f>F191*20%</f>
        <v>11.998000000000001</v>
      </c>
      <c r="H191" s="26">
        <f>F191-G191</f>
        <v>47.992000000000004</v>
      </c>
      <c r="I191" s="36">
        <v>59.7</v>
      </c>
      <c r="J191" s="37">
        <v>1630</v>
      </c>
      <c r="K191" s="19">
        <v>37434</v>
      </c>
      <c r="L191" s="7" t="s">
        <v>4</v>
      </c>
      <c r="M191" s="7" t="s">
        <v>66</v>
      </c>
      <c r="N191" s="7" t="s">
        <v>2</v>
      </c>
    </row>
    <row r="192" spans="1:14" s="1" customFormat="1" ht="19.7" customHeight="1" x14ac:dyDescent="0.2">
      <c r="A192" s="3">
        <v>190</v>
      </c>
      <c r="B192" s="29">
        <v>9781584885054</v>
      </c>
      <c r="C192" s="20" t="s">
        <v>117</v>
      </c>
      <c r="D192" s="3" t="s">
        <v>359</v>
      </c>
      <c r="E192" s="6">
        <v>2</v>
      </c>
      <c r="F192" s="45">
        <v>62.99</v>
      </c>
      <c r="G192" s="8">
        <f>F192*20%</f>
        <v>12.598000000000001</v>
      </c>
      <c r="H192" s="26">
        <f>F192-G192</f>
        <v>50.392000000000003</v>
      </c>
      <c r="I192" s="36">
        <v>62.69</v>
      </c>
      <c r="J192" s="37">
        <v>1711</v>
      </c>
      <c r="K192" s="19">
        <v>38617</v>
      </c>
      <c r="L192" s="7" t="s">
        <v>1</v>
      </c>
      <c r="M192" s="7" t="s">
        <v>66</v>
      </c>
      <c r="N192" s="7" t="s">
        <v>2</v>
      </c>
    </row>
    <row r="193" spans="1:14" s="1" customFormat="1" ht="19.7" customHeight="1" x14ac:dyDescent="0.2">
      <c r="A193" s="3">
        <v>191</v>
      </c>
      <c r="B193" s="29">
        <v>9781584884675</v>
      </c>
      <c r="C193" s="20" t="s">
        <v>268</v>
      </c>
      <c r="D193" s="3" t="s">
        <v>517</v>
      </c>
      <c r="E193" s="6">
        <v>1</v>
      </c>
      <c r="F193" s="45">
        <v>63.99</v>
      </c>
      <c r="G193" s="8">
        <f>F193*20%</f>
        <v>12.798000000000002</v>
      </c>
      <c r="H193" s="26">
        <f>F193-G193</f>
        <v>51.192</v>
      </c>
      <c r="I193" s="36">
        <v>63.69</v>
      </c>
      <c r="J193" s="37">
        <v>1739</v>
      </c>
      <c r="K193" s="19">
        <v>38730</v>
      </c>
      <c r="L193" s="7" t="s">
        <v>4</v>
      </c>
      <c r="M193" s="7" t="s">
        <v>66</v>
      </c>
      <c r="N193" s="7" t="s">
        <v>10</v>
      </c>
    </row>
    <row r="194" spans="1:14" s="1" customFormat="1" ht="19.7" customHeight="1" x14ac:dyDescent="0.2">
      <c r="A194" s="3">
        <v>192</v>
      </c>
      <c r="B194" s="29">
        <v>9781498735766</v>
      </c>
      <c r="C194" s="20" t="s">
        <v>101</v>
      </c>
      <c r="D194" s="3" t="s">
        <v>334</v>
      </c>
      <c r="E194" s="6">
        <v>6</v>
      </c>
      <c r="F194" s="45">
        <v>65.989999999999995</v>
      </c>
      <c r="G194" s="8">
        <f>F194*20%</f>
        <v>13.198</v>
      </c>
      <c r="H194" s="26">
        <f>F194-G194</f>
        <v>52.791999999999994</v>
      </c>
      <c r="I194" s="36">
        <v>65.680000000000007</v>
      </c>
      <c r="J194" s="37">
        <v>1793</v>
      </c>
      <c r="K194" s="19">
        <v>42352</v>
      </c>
      <c r="L194" s="7" t="s">
        <v>1</v>
      </c>
      <c r="M194" s="7" t="s">
        <v>66</v>
      </c>
      <c r="N194" s="7" t="s">
        <v>0</v>
      </c>
    </row>
    <row r="195" spans="1:14" s="1" customFormat="1" ht="19.7" customHeight="1" x14ac:dyDescent="0.2">
      <c r="A195" s="3">
        <v>193</v>
      </c>
      <c r="B195" s="29">
        <v>9781420089042</v>
      </c>
      <c r="C195" s="20" t="s">
        <v>280</v>
      </c>
      <c r="D195" s="3" t="s">
        <v>421</v>
      </c>
      <c r="E195" s="6">
        <v>1</v>
      </c>
      <c r="F195" s="45">
        <v>73.989999999999995</v>
      </c>
      <c r="G195" s="8">
        <f>F195*20%</f>
        <v>14.798</v>
      </c>
      <c r="H195" s="26">
        <f>F195-G195</f>
        <v>59.191999999999993</v>
      </c>
      <c r="I195" s="36">
        <v>73.64</v>
      </c>
      <c r="J195" s="37">
        <v>2010</v>
      </c>
      <c r="K195" s="19">
        <v>39717</v>
      </c>
      <c r="L195" s="7" t="s">
        <v>1</v>
      </c>
      <c r="M195" s="7" t="s">
        <v>66</v>
      </c>
      <c r="N195" s="7" t="s">
        <v>2</v>
      </c>
    </row>
    <row r="196" spans="1:14" s="1" customFormat="1" ht="19.7" customHeight="1" x14ac:dyDescent="0.2">
      <c r="A196" s="3">
        <v>194</v>
      </c>
      <c r="B196" s="29">
        <v>9781584884132</v>
      </c>
      <c r="C196" s="20" t="s">
        <v>137</v>
      </c>
      <c r="D196" s="3" t="s">
        <v>384</v>
      </c>
      <c r="E196" s="6">
        <v>1</v>
      </c>
      <c r="F196" s="45">
        <v>77.989999999999995</v>
      </c>
      <c r="G196" s="8">
        <f>F196*20%</f>
        <v>15.597999999999999</v>
      </c>
      <c r="H196" s="26">
        <f>F196-G196</f>
        <v>62.391999999999996</v>
      </c>
      <c r="I196" s="36">
        <v>77.62</v>
      </c>
      <c r="J196" s="37">
        <v>2119</v>
      </c>
      <c r="K196" s="19">
        <v>37985</v>
      </c>
      <c r="L196" s="7" t="s">
        <v>1</v>
      </c>
      <c r="M196" s="7" t="s">
        <v>66</v>
      </c>
      <c r="N196" s="7" t="s">
        <v>2</v>
      </c>
    </row>
    <row r="197" spans="1:14" s="1" customFormat="1" ht="19.7" customHeight="1" x14ac:dyDescent="0.2">
      <c r="A197" s="3">
        <v>195</v>
      </c>
      <c r="B197" s="29">
        <v>9781584886716</v>
      </c>
      <c r="C197" s="20" t="s">
        <v>160</v>
      </c>
      <c r="D197" s="3" t="s">
        <v>409</v>
      </c>
      <c r="E197" s="6">
        <v>1</v>
      </c>
      <c r="F197" s="45">
        <v>86</v>
      </c>
      <c r="G197" s="8">
        <f>F197*20%</f>
        <v>17.2</v>
      </c>
      <c r="H197" s="26">
        <f>F197-G197</f>
        <v>68.8</v>
      </c>
      <c r="I197" s="36">
        <v>85.59</v>
      </c>
      <c r="J197" s="37">
        <v>2337</v>
      </c>
      <c r="K197" s="19">
        <v>39015</v>
      </c>
      <c r="L197" s="7" t="s">
        <v>1</v>
      </c>
      <c r="M197" s="7" t="s">
        <v>66</v>
      </c>
      <c r="N197" s="7" t="s">
        <v>2</v>
      </c>
    </row>
    <row r="198" spans="1:14" s="1" customFormat="1" ht="19.7" customHeight="1" x14ac:dyDescent="0.2">
      <c r="A198" s="3">
        <v>196</v>
      </c>
      <c r="B198" s="29">
        <v>9781584885184</v>
      </c>
      <c r="C198" s="20" t="s">
        <v>237</v>
      </c>
      <c r="D198" s="3" t="s">
        <v>489</v>
      </c>
      <c r="E198" s="6">
        <v>1</v>
      </c>
      <c r="F198" s="45">
        <v>91</v>
      </c>
      <c r="G198" s="8">
        <f>F198*20%</f>
        <v>18.2</v>
      </c>
      <c r="H198" s="26">
        <f>F198-G198</f>
        <v>72.8</v>
      </c>
      <c r="I198" s="36">
        <v>90.57</v>
      </c>
      <c r="J198" s="37">
        <v>2472</v>
      </c>
      <c r="K198" s="19">
        <v>38552</v>
      </c>
      <c r="L198" s="7" t="s">
        <v>1</v>
      </c>
      <c r="M198" s="7" t="s">
        <v>66</v>
      </c>
      <c r="N198" s="7" t="s">
        <v>2</v>
      </c>
    </row>
    <row r="199" spans="1:14" s="1" customFormat="1" ht="19.7" customHeight="1" x14ac:dyDescent="0.2">
      <c r="A199" s="3">
        <v>197</v>
      </c>
      <c r="B199" s="29">
        <v>9781584885023</v>
      </c>
      <c r="C199" s="20" t="s">
        <v>254</v>
      </c>
      <c r="D199" s="3" t="s">
        <v>505</v>
      </c>
      <c r="E199" s="6">
        <v>1</v>
      </c>
      <c r="F199" s="45">
        <v>91</v>
      </c>
      <c r="G199" s="8">
        <f>F199*20%</f>
        <v>18.2</v>
      </c>
      <c r="H199" s="26">
        <f>F199-G199</f>
        <v>72.8</v>
      </c>
      <c r="I199" s="36">
        <v>90.57</v>
      </c>
      <c r="J199" s="37">
        <v>2472</v>
      </c>
      <c r="K199" s="19">
        <v>39048</v>
      </c>
      <c r="L199" s="7" t="s">
        <v>1</v>
      </c>
      <c r="M199" s="7" t="s">
        <v>66</v>
      </c>
      <c r="N199" s="7" t="s">
        <v>0</v>
      </c>
    </row>
    <row r="200" spans="1:14" s="1" customFormat="1" ht="19.7" customHeight="1" x14ac:dyDescent="0.2">
      <c r="A200" s="3">
        <v>198</v>
      </c>
      <c r="B200" s="29">
        <v>9781584885078</v>
      </c>
      <c r="C200" s="20" t="s">
        <v>284</v>
      </c>
      <c r="D200" s="3" t="s">
        <v>505</v>
      </c>
      <c r="E200" s="6">
        <v>2</v>
      </c>
      <c r="F200" s="45">
        <v>114</v>
      </c>
      <c r="G200" s="8">
        <f>F200*20%</f>
        <v>22.8</v>
      </c>
      <c r="H200" s="26">
        <f>F200-G200</f>
        <v>91.2</v>
      </c>
      <c r="I200" s="36">
        <v>113.46</v>
      </c>
      <c r="J200" s="37">
        <v>3097</v>
      </c>
      <c r="K200" s="19">
        <v>39490</v>
      </c>
      <c r="L200" s="7" t="s">
        <v>1</v>
      </c>
      <c r="M200" s="7" t="s">
        <v>66</v>
      </c>
      <c r="N200" s="7" t="s">
        <v>0</v>
      </c>
    </row>
    <row r="201" spans="1:14" s="1" customFormat="1" ht="19.7" customHeight="1" x14ac:dyDescent="0.2">
      <c r="A201" s="3">
        <v>199</v>
      </c>
      <c r="B201" s="29">
        <v>9781584883012</v>
      </c>
      <c r="C201" s="20" t="s">
        <v>236</v>
      </c>
      <c r="D201" s="3" t="s">
        <v>488</v>
      </c>
      <c r="E201" s="6">
        <v>2</v>
      </c>
      <c r="F201" s="45">
        <v>128</v>
      </c>
      <c r="G201" s="8">
        <f>F201*20%</f>
        <v>25.6</v>
      </c>
      <c r="H201" s="26">
        <f>F201-G201</f>
        <v>102.4</v>
      </c>
      <c r="I201" s="36">
        <v>127.39</v>
      </c>
      <c r="J201" s="37">
        <v>3478</v>
      </c>
      <c r="K201" s="19">
        <v>38090</v>
      </c>
      <c r="L201" s="7" t="s">
        <v>1</v>
      </c>
      <c r="M201" s="7" t="s">
        <v>66</v>
      </c>
      <c r="N201" s="7" t="s">
        <v>0</v>
      </c>
    </row>
    <row r="202" spans="1:14" s="1" customFormat="1" ht="19.7" customHeight="1" x14ac:dyDescent="0.2">
      <c r="A202" s="3">
        <v>200</v>
      </c>
      <c r="B202" s="29">
        <v>9781420072211</v>
      </c>
      <c r="C202" s="20" t="s">
        <v>114</v>
      </c>
      <c r="D202" s="3" t="s">
        <v>354</v>
      </c>
      <c r="E202" s="6">
        <v>3</v>
      </c>
      <c r="F202" s="45">
        <v>372</v>
      </c>
      <c r="G202" s="8">
        <f>F202*20%</f>
        <v>74.400000000000006</v>
      </c>
      <c r="H202" s="26">
        <f>F202-G202</f>
        <v>297.60000000000002</v>
      </c>
      <c r="I202" s="36">
        <v>370.23</v>
      </c>
      <c r="J202" s="37">
        <v>10107</v>
      </c>
      <c r="K202" s="19">
        <v>39955</v>
      </c>
      <c r="L202" s="7" t="s">
        <v>1</v>
      </c>
      <c r="M202" s="7" t="s">
        <v>66</v>
      </c>
      <c r="N202" s="7" t="s">
        <v>0</v>
      </c>
    </row>
    <row r="203" spans="1:14" s="1" customFormat="1" ht="19.7" customHeight="1" x14ac:dyDescent="0.2">
      <c r="A203" s="3">
        <v>201</v>
      </c>
      <c r="B203" s="29">
        <v>9781584889434</v>
      </c>
      <c r="C203" s="20" t="s">
        <v>154</v>
      </c>
      <c r="D203" s="3" t="s">
        <v>400</v>
      </c>
      <c r="E203" s="6">
        <v>2</v>
      </c>
      <c r="F203" s="45">
        <v>43.99</v>
      </c>
      <c r="G203" s="8">
        <f>F203*20%</f>
        <v>8.798</v>
      </c>
      <c r="H203" s="26">
        <f>F203-G203</f>
        <v>35.192</v>
      </c>
      <c r="I203" s="36">
        <v>43.78</v>
      </c>
      <c r="J203" s="37">
        <v>1195</v>
      </c>
      <c r="K203" s="19">
        <v>39939</v>
      </c>
      <c r="L203" s="7" t="s">
        <v>4</v>
      </c>
      <c r="M203" s="7" t="s">
        <v>71</v>
      </c>
      <c r="N203" s="7" t="s">
        <v>0</v>
      </c>
    </row>
    <row r="204" spans="1:14" s="1" customFormat="1" ht="19.7" customHeight="1" x14ac:dyDescent="0.2">
      <c r="A204" s="3">
        <v>202</v>
      </c>
      <c r="B204" s="29">
        <v>9781439885901</v>
      </c>
      <c r="C204" s="20" t="s">
        <v>190</v>
      </c>
      <c r="D204" s="3" t="s">
        <v>441</v>
      </c>
      <c r="E204" s="6">
        <v>1</v>
      </c>
      <c r="F204" s="45">
        <v>51.99</v>
      </c>
      <c r="G204" s="8">
        <f>F204*20%</f>
        <v>10.398000000000001</v>
      </c>
      <c r="H204" s="26">
        <f>F204-G204</f>
        <v>41.591999999999999</v>
      </c>
      <c r="I204" s="36">
        <v>51.74</v>
      </c>
      <c r="J204" s="37">
        <v>1413</v>
      </c>
      <c r="K204" s="19">
        <v>42102</v>
      </c>
      <c r="L204" s="7" t="s">
        <v>1</v>
      </c>
      <c r="M204" s="7" t="s">
        <v>71</v>
      </c>
      <c r="N204" s="7" t="s">
        <v>0</v>
      </c>
    </row>
    <row r="205" spans="1:14" s="1" customFormat="1" ht="19.7" customHeight="1" x14ac:dyDescent="0.2">
      <c r="A205" s="3">
        <v>203</v>
      </c>
      <c r="B205" s="29">
        <v>9780750306065</v>
      </c>
      <c r="C205" s="20" t="s">
        <v>166</v>
      </c>
      <c r="D205" s="3" t="s">
        <v>416</v>
      </c>
      <c r="E205" s="6">
        <v>2</v>
      </c>
      <c r="F205" s="45">
        <v>55.99</v>
      </c>
      <c r="G205" s="8">
        <f>F205*20%</f>
        <v>11.198</v>
      </c>
      <c r="H205" s="26">
        <f>F205-G205</f>
        <v>44.792000000000002</v>
      </c>
      <c r="I205" s="36">
        <v>55.72</v>
      </c>
      <c r="J205" s="37">
        <v>1521</v>
      </c>
      <c r="K205" s="19">
        <v>37776</v>
      </c>
      <c r="L205" s="7" t="s">
        <v>4</v>
      </c>
      <c r="M205" s="7" t="s">
        <v>71</v>
      </c>
      <c r="N205" s="7" t="s">
        <v>2</v>
      </c>
    </row>
    <row r="206" spans="1:14" s="1" customFormat="1" ht="19.7" customHeight="1" x14ac:dyDescent="0.2">
      <c r="A206" s="3">
        <v>204</v>
      </c>
      <c r="B206" s="29">
        <v>9780750310376</v>
      </c>
      <c r="C206" s="20" t="s">
        <v>48</v>
      </c>
      <c r="D206" s="3" t="s">
        <v>407</v>
      </c>
      <c r="E206" s="6">
        <v>2</v>
      </c>
      <c r="F206" s="45">
        <v>59.99</v>
      </c>
      <c r="G206" s="8">
        <f>F206*20%</f>
        <v>11.998000000000001</v>
      </c>
      <c r="H206" s="26">
        <f>F206-G206</f>
        <v>47.992000000000004</v>
      </c>
      <c r="I206" s="36">
        <v>59.7</v>
      </c>
      <c r="J206" s="37">
        <v>1630</v>
      </c>
      <c r="K206" s="19">
        <v>38784</v>
      </c>
      <c r="L206" s="7" t="s">
        <v>4</v>
      </c>
      <c r="M206" s="7" t="s">
        <v>71</v>
      </c>
      <c r="N206" s="7" t="s">
        <v>2</v>
      </c>
    </row>
    <row r="207" spans="1:14" s="1" customFormat="1" ht="19.7" customHeight="1" x14ac:dyDescent="0.2">
      <c r="A207" s="3">
        <v>205</v>
      </c>
      <c r="B207" s="29">
        <v>9780750303682</v>
      </c>
      <c r="C207" s="20" t="s">
        <v>249</v>
      </c>
      <c r="D207" s="3" t="s">
        <v>376</v>
      </c>
      <c r="E207" s="6">
        <v>1</v>
      </c>
      <c r="F207" s="45">
        <v>61.99</v>
      </c>
      <c r="G207" s="8">
        <f>F207*20%</f>
        <v>12.398000000000001</v>
      </c>
      <c r="H207" s="26">
        <f>F207-G207</f>
        <v>49.591999999999999</v>
      </c>
      <c r="I207" s="36">
        <v>61.69</v>
      </c>
      <c r="J207" s="37">
        <v>1684</v>
      </c>
      <c r="K207" s="19">
        <v>35796</v>
      </c>
      <c r="L207" s="7" t="s">
        <v>4</v>
      </c>
      <c r="M207" s="7" t="s">
        <v>71</v>
      </c>
      <c r="N207" s="7" t="s">
        <v>2</v>
      </c>
    </row>
    <row r="208" spans="1:14" s="1" customFormat="1" ht="19.7" customHeight="1" x14ac:dyDescent="0.2">
      <c r="A208" s="3">
        <v>206</v>
      </c>
      <c r="B208" s="29">
        <v>9781439829530</v>
      </c>
      <c r="C208" s="20" t="s">
        <v>220</v>
      </c>
      <c r="D208" s="3" t="s">
        <v>472</v>
      </c>
      <c r="E208" s="6">
        <v>1</v>
      </c>
      <c r="F208" s="45">
        <v>63.99</v>
      </c>
      <c r="G208" s="8">
        <f>F208*20%</f>
        <v>12.798000000000002</v>
      </c>
      <c r="H208" s="26">
        <f>F208-G208</f>
        <v>51.192</v>
      </c>
      <c r="I208" s="36">
        <v>63.69</v>
      </c>
      <c r="J208" s="37">
        <v>1739</v>
      </c>
      <c r="K208" s="19">
        <v>40842</v>
      </c>
      <c r="L208" s="7" t="s">
        <v>4</v>
      </c>
      <c r="M208" s="7" t="s">
        <v>71</v>
      </c>
      <c r="N208" s="7" t="s">
        <v>2</v>
      </c>
    </row>
    <row r="209" spans="1:14" s="1" customFormat="1" ht="19.7" customHeight="1" x14ac:dyDescent="0.2">
      <c r="A209" s="3">
        <v>207</v>
      </c>
      <c r="B209" s="29">
        <v>9780750308830</v>
      </c>
      <c r="C209" s="20" t="s">
        <v>274</v>
      </c>
      <c r="D209" s="3" t="s">
        <v>522</v>
      </c>
      <c r="E209" s="6">
        <v>1</v>
      </c>
      <c r="F209" s="45">
        <v>66.989999999999995</v>
      </c>
      <c r="G209" s="8">
        <f>F209*20%</f>
        <v>13.398</v>
      </c>
      <c r="H209" s="26">
        <f>F209-G209</f>
        <v>53.591999999999999</v>
      </c>
      <c r="I209" s="36">
        <v>66.67</v>
      </c>
      <c r="J209" s="37">
        <v>1820</v>
      </c>
      <c r="K209" s="19">
        <v>39064</v>
      </c>
      <c r="L209" s="7" t="s">
        <v>1</v>
      </c>
      <c r="M209" s="7" t="s">
        <v>71</v>
      </c>
      <c r="N209" s="7" t="s">
        <v>2</v>
      </c>
    </row>
    <row r="210" spans="1:14" s="1" customFormat="1" ht="19.7" customHeight="1" x14ac:dyDescent="0.2">
      <c r="A210" s="3">
        <v>208</v>
      </c>
      <c r="B210" s="29">
        <v>9781482215496</v>
      </c>
      <c r="C210" s="20" t="s">
        <v>95</v>
      </c>
      <c r="D210" s="3" t="s">
        <v>325</v>
      </c>
      <c r="E210" s="6">
        <v>4</v>
      </c>
      <c r="F210" s="45">
        <v>85</v>
      </c>
      <c r="G210" s="8">
        <f>F210*20%</f>
        <v>17</v>
      </c>
      <c r="H210" s="26">
        <f>F210-G210</f>
        <v>68</v>
      </c>
      <c r="I210" s="36">
        <v>84.6</v>
      </c>
      <c r="J210" s="37">
        <v>2309</v>
      </c>
      <c r="K210" s="19">
        <v>42121</v>
      </c>
      <c r="L210" s="7" t="s">
        <v>15</v>
      </c>
      <c r="M210" s="7" t="s">
        <v>71</v>
      </c>
      <c r="N210" s="7" t="s">
        <v>0</v>
      </c>
    </row>
    <row r="211" spans="1:14" s="1" customFormat="1" ht="19.7" customHeight="1" x14ac:dyDescent="0.2">
      <c r="A211" s="3">
        <v>209</v>
      </c>
      <c r="B211" s="29">
        <v>9781584885115</v>
      </c>
      <c r="C211" s="20" t="s">
        <v>255</v>
      </c>
      <c r="D211" s="3" t="s">
        <v>506</v>
      </c>
      <c r="E211" s="6">
        <v>2</v>
      </c>
      <c r="F211" s="45">
        <v>85</v>
      </c>
      <c r="G211" s="8">
        <f>F211*20%</f>
        <v>17</v>
      </c>
      <c r="H211" s="26">
        <f>F211-G211</f>
        <v>68</v>
      </c>
      <c r="I211" s="36">
        <v>84.6</v>
      </c>
      <c r="J211" s="37">
        <v>2309</v>
      </c>
      <c r="K211" s="19">
        <v>38552</v>
      </c>
      <c r="L211" s="7" t="s">
        <v>1</v>
      </c>
      <c r="M211" s="7" t="s">
        <v>71</v>
      </c>
      <c r="N211" s="7" t="s">
        <v>0</v>
      </c>
    </row>
    <row r="212" spans="1:14" s="1" customFormat="1" ht="19.7" customHeight="1" x14ac:dyDescent="0.2">
      <c r="A212" s="3">
        <v>210</v>
      </c>
      <c r="B212" s="29">
        <v>9780750310383</v>
      </c>
      <c r="C212" s="20" t="s">
        <v>207</v>
      </c>
      <c r="D212" s="3" t="s">
        <v>456</v>
      </c>
      <c r="E212" s="6">
        <v>1</v>
      </c>
      <c r="F212" s="45">
        <v>106</v>
      </c>
      <c r="G212" s="8">
        <f>F212*20%</f>
        <v>21.200000000000003</v>
      </c>
      <c r="H212" s="26">
        <f>F212-G212</f>
        <v>84.8</v>
      </c>
      <c r="I212" s="36">
        <v>105.5</v>
      </c>
      <c r="J212" s="37">
        <v>2880</v>
      </c>
      <c r="K212" s="19">
        <v>38737</v>
      </c>
      <c r="L212" s="7" t="s">
        <v>1</v>
      </c>
      <c r="M212" s="7" t="s">
        <v>71</v>
      </c>
      <c r="N212" s="7" t="s">
        <v>2</v>
      </c>
    </row>
    <row r="213" spans="1:14" s="1" customFormat="1" ht="19.7" customHeight="1" x14ac:dyDescent="0.2">
      <c r="A213" s="3">
        <v>211</v>
      </c>
      <c r="B213" s="29">
        <v>9781420075243</v>
      </c>
      <c r="C213" s="20" t="s">
        <v>263</v>
      </c>
      <c r="D213" s="3" t="s">
        <v>513</v>
      </c>
      <c r="E213" s="6">
        <v>1</v>
      </c>
      <c r="F213" s="45">
        <v>136</v>
      </c>
      <c r="G213" s="8">
        <f>F213*20%</f>
        <v>27.200000000000003</v>
      </c>
      <c r="H213" s="26">
        <f>F213-G213</f>
        <v>108.8</v>
      </c>
      <c r="I213" s="36">
        <v>135.35</v>
      </c>
      <c r="J213" s="37">
        <v>3695</v>
      </c>
      <c r="K213" s="19">
        <v>40277</v>
      </c>
      <c r="L213" s="7" t="s">
        <v>1</v>
      </c>
      <c r="M213" s="7" t="s">
        <v>71</v>
      </c>
      <c r="N213" s="7" t="s">
        <v>2</v>
      </c>
    </row>
    <row r="214" spans="1:14" s="1" customFormat="1" ht="19.7" customHeight="1" x14ac:dyDescent="0.2">
      <c r="A214" s="3">
        <v>212</v>
      </c>
      <c r="B214" s="29">
        <v>9781439829516</v>
      </c>
      <c r="C214" s="20" t="s">
        <v>206</v>
      </c>
      <c r="D214" s="3" t="s">
        <v>456</v>
      </c>
      <c r="E214" s="6">
        <v>1</v>
      </c>
      <c r="F214" s="45">
        <v>146</v>
      </c>
      <c r="G214" s="8">
        <f>F214*20%</f>
        <v>29.200000000000003</v>
      </c>
      <c r="H214" s="26">
        <f>F214-G214</f>
        <v>116.8</v>
      </c>
      <c r="I214" s="36">
        <v>145.30000000000001</v>
      </c>
      <c r="J214" s="37">
        <v>3967</v>
      </c>
      <c r="K214" s="19">
        <v>40751</v>
      </c>
      <c r="L214" s="7" t="s">
        <v>1</v>
      </c>
      <c r="M214" s="7" t="s">
        <v>71</v>
      </c>
      <c r="N214" s="7" t="s">
        <v>2</v>
      </c>
    </row>
    <row r="215" spans="1:14" s="1" customFormat="1" ht="19.7" customHeight="1" x14ac:dyDescent="0.2">
      <c r="A215" s="3">
        <v>213</v>
      </c>
      <c r="B215" s="29">
        <v>9781420075380</v>
      </c>
      <c r="C215" s="20" t="s">
        <v>138</v>
      </c>
      <c r="D215" s="3" t="s">
        <v>385</v>
      </c>
      <c r="E215" s="6">
        <v>1</v>
      </c>
      <c r="F215" s="45">
        <v>870</v>
      </c>
      <c r="G215" s="8">
        <f>F215*20%</f>
        <v>174</v>
      </c>
      <c r="H215" s="26">
        <f>F215-G215</f>
        <v>696</v>
      </c>
      <c r="I215" s="36">
        <v>865.86</v>
      </c>
      <c r="J215" s="37">
        <v>23638</v>
      </c>
      <c r="K215" s="19">
        <v>40449</v>
      </c>
      <c r="L215" s="7" t="s">
        <v>1</v>
      </c>
      <c r="M215" s="7" t="s">
        <v>71</v>
      </c>
      <c r="N215" s="7" t="s">
        <v>0</v>
      </c>
    </row>
    <row r="216" spans="1:14" s="1" customFormat="1" ht="19.7" customHeight="1" x14ac:dyDescent="0.2">
      <c r="A216" s="3">
        <v>214</v>
      </c>
      <c r="B216" s="29">
        <v>9783794528332</v>
      </c>
      <c r="C216" s="20" t="s">
        <v>86</v>
      </c>
      <c r="D216" s="3" t="s">
        <v>316</v>
      </c>
      <c r="E216" s="6">
        <v>6</v>
      </c>
      <c r="F216" s="45">
        <v>213</v>
      </c>
      <c r="G216" s="8">
        <f>F216*20%</f>
        <v>42.6</v>
      </c>
      <c r="H216" s="26">
        <f>F216-G216</f>
        <v>170.4</v>
      </c>
      <c r="I216" s="36">
        <v>211.99</v>
      </c>
      <c r="J216" s="37">
        <v>5787</v>
      </c>
      <c r="K216" s="19">
        <v>41647</v>
      </c>
      <c r="L216" s="7" t="s">
        <v>1</v>
      </c>
      <c r="M216" s="7" t="s">
        <v>87</v>
      </c>
      <c r="N216" s="7" t="s">
        <v>0</v>
      </c>
    </row>
    <row r="217" spans="1:14" s="1" customFormat="1" ht="19.7" customHeight="1" x14ac:dyDescent="0.2">
      <c r="A217" s="3">
        <v>215</v>
      </c>
      <c r="B217" s="29">
        <v>9783899936667</v>
      </c>
      <c r="C217" s="20" t="s">
        <v>270</v>
      </c>
      <c r="D217" s="3" t="s">
        <v>519</v>
      </c>
      <c r="E217" s="6">
        <v>6</v>
      </c>
      <c r="F217" s="45">
        <v>86</v>
      </c>
      <c r="G217" s="8">
        <f>F217*20%</f>
        <v>17.2</v>
      </c>
      <c r="H217" s="26">
        <f>F217-G217</f>
        <v>68.8</v>
      </c>
      <c r="I217" s="36">
        <v>85.59</v>
      </c>
      <c r="J217" s="37">
        <v>2337</v>
      </c>
      <c r="K217" s="19">
        <v>40969</v>
      </c>
      <c r="L217" s="7" t="s">
        <v>1</v>
      </c>
      <c r="M217" s="7" t="s">
        <v>271</v>
      </c>
      <c r="N217" s="7" t="s">
        <v>10</v>
      </c>
    </row>
    <row r="218" spans="1:14" s="1" customFormat="1" ht="19.7" customHeight="1" x14ac:dyDescent="0.2">
      <c r="A218" s="3">
        <v>216</v>
      </c>
      <c r="B218" s="29">
        <v>9781578200733</v>
      </c>
      <c r="C218" s="20" t="s">
        <v>115</v>
      </c>
      <c r="D218" s="3" t="s">
        <v>355</v>
      </c>
      <c r="E218" s="6">
        <v>1</v>
      </c>
      <c r="F218" s="45">
        <v>33.99</v>
      </c>
      <c r="G218" s="8">
        <f>F218*20%</f>
        <v>6.7980000000000009</v>
      </c>
      <c r="H218" s="26">
        <f>F218-G218</f>
        <v>27.192</v>
      </c>
      <c r="I218" s="36">
        <v>33.83</v>
      </c>
      <c r="J218" s="37">
        <v>924</v>
      </c>
      <c r="K218" s="19">
        <v>37240</v>
      </c>
      <c r="L218" s="7" t="s">
        <v>4</v>
      </c>
      <c r="M218" s="7" t="s">
        <v>57</v>
      </c>
      <c r="N218" s="7" t="s">
        <v>2</v>
      </c>
    </row>
    <row r="219" spans="1:14" s="1" customFormat="1" ht="19.7" customHeight="1" x14ac:dyDescent="0.2">
      <c r="A219" s="3">
        <v>217</v>
      </c>
      <c r="B219" s="29">
        <v>9781857285031</v>
      </c>
      <c r="C219" s="20" t="s">
        <v>247</v>
      </c>
      <c r="D219" s="3" t="s">
        <v>499</v>
      </c>
      <c r="E219" s="6">
        <v>1</v>
      </c>
      <c r="F219" s="45">
        <v>47.99</v>
      </c>
      <c r="G219" s="8">
        <f>F219*20%</f>
        <v>9.5980000000000008</v>
      </c>
      <c r="H219" s="26">
        <f>F219-G219</f>
        <v>38.392000000000003</v>
      </c>
      <c r="I219" s="36">
        <v>47.76</v>
      </c>
      <c r="J219" s="37">
        <v>1304</v>
      </c>
      <c r="K219" s="19">
        <v>35647</v>
      </c>
      <c r="L219" s="7" t="s">
        <v>4</v>
      </c>
      <c r="M219" s="7" t="s">
        <v>57</v>
      </c>
      <c r="N219" s="7" t="s">
        <v>2</v>
      </c>
    </row>
    <row r="220" spans="1:14" s="1" customFormat="1" ht="19.7" customHeight="1" x14ac:dyDescent="0.2">
      <c r="A220" s="3">
        <v>218</v>
      </c>
      <c r="B220" s="29">
        <v>9781482262759</v>
      </c>
      <c r="C220" s="20" t="s">
        <v>5</v>
      </c>
      <c r="D220" s="3"/>
      <c r="E220" s="6">
        <v>4</v>
      </c>
      <c r="F220" s="45">
        <v>52.99</v>
      </c>
      <c r="G220" s="8">
        <f>F220*20%</f>
        <v>10.598000000000001</v>
      </c>
      <c r="H220" s="26">
        <f>F220-G220</f>
        <v>42.392000000000003</v>
      </c>
      <c r="I220" s="36">
        <v>52.74</v>
      </c>
      <c r="J220" s="37">
        <v>1440</v>
      </c>
      <c r="K220" s="19">
        <v>42117</v>
      </c>
      <c r="L220" s="7" t="s">
        <v>1</v>
      </c>
      <c r="M220" s="7" t="s">
        <v>57</v>
      </c>
      <c r="N220" s="7" t="s">
        <v>0</v>
      </c>
    </row>
    <row r="221" spans="1:14" s="1" customFormat="1" ht="19.7" customHeight="1" x14ac:dyDescent="0.2">
      <c r="A221" s="3">
        <v>219</v>
      </c>
      <c r="B221" s="29">
        <v>9781466560680</v>
      </c>
      <c r="C221" s="20" t="s">
        <v>24</v>
      </c>
      <c r="D221" s="3" t="s">
        <v>381</v>
      </c>
      <c r="E221" s="6">
        <v>4</v>
      </c>
      <c r="F221" s="45">
        <v>66.989999999999995</v>
      </c>
      <c r="G221" s="8">
        <f>F221*20%</f>
        <v>13.398</v>
      </c>
      <c r="H221" s="26">
        <f>F221-G221</f>
        <v>53.591999999999999</v>
      </c>
      <c r="I221" s="36">
        <v>66.67</v>
      </c>
      <c r="J221" s="37">
        <v>1820</v>
      </c>
      <c r="K221" s="19">
        <v>41607</v>
      </c>
      <c r="L221" s="7" t="s">
        <v>1</v>
      </c>
      <c r="M221" s="7" t="s">
        <v>57</v>
      </c>
      <c r="N221" s="7" t="s">
        <v>0</v>
      </c>
    </row>
    <row r="222" spans="1:14" s="1" customFormat="1" ht="19.7" customHeight="1" x14ac:dyDescent="0.2">
      <c r="A222" s="3">
        <v>220</v>
      </c>
      <c r="B222" s="29">
        <v>9780849311376</v>
      </c>
      <c r="C222" s="20" t="s">
        <v>260</v>
      </c>
      <c r="D222" s="3" t="s">
        <v>510</v>
      </c>
      <c r="E222" s="6">
        <v>1</v>
      </c>
      <c r="F222" s="45">
        <v>70.989999999999995</v>
      </c>
      <c r="G222" s="8">
        <f>F222*20%</f>
        <v>14.198</v>
      </c>
      <c r="H222" s="26">
        <f>F222-G222</f>
        <v>56.791999999999994</v>
      </c>
      <c r="I222" s="36">
        <v>70.650000000000006</v>
      </c>
      <c r="J222" s="37">
        <v>1929</v>
      </c>
      <c r="K222" s="19">
        <v>37245</v>
      </c>
      <c r="L222" s="7" t="s">
        <v>4</v>
      </c>
      <c r="M222" s="7" t="s">
        <v>57</v>
      </c>
      <c r="N222" s="7" t="s">
        <v>2</v>
      </c>
    </row>
    <row r="223" spans="1:14" s="1" customFormat="1" ht="19.7" customHeight="1" x14ac:dyDescent="0.2">
      <c r="A223" s="3">
        <v>221</v>
      </c>
      <c r="B223" s="29">
        <v>9781420059779</v>
      </c>
      <c r="C223" s="20" t="s">
        <v>277</v>
      </c>
      <c r="D223" s="3" t="s">
        <v>525</v>
      </c>
      <c r="E223" s="6">
        <v>1</v>
      </c>
      <c r="F223" s="45">
        <v>663</v>
      </c>
      <c r="G223" s="8">
        <f>F223*20%</f>
        <v>132.6</v>
      </c>
      <c r="H223" s="26">
        <f>F223-G223</f>
        <v>530.4</v>
      </c>
      <c r="I223" s="36">
        <v>659.84</v>
      </c>
      <c r="J223" s="37">
        <v>18014</v>
      </c>
      <c r="K223" s="19">
        <v>40526</v>
      </c>
      <c r="L223" s="7" t="s">
        <v>1</v>
      </c>
      <c r="M223" s="7" t="s">
        <v>57</v>
      </c>
      <c r="N223" s="7" t="s">
        <v>0</v>
      </c>
    </row>
    <row r="224" spans="1:14" s="1" customFormat="1" ht="19.7" customHeight="1" x14ac:dyDescent="0.2">
      <c r="A224" s="3">
        <v>222</v>
      </c>
      <c r="B224" s="29">
        <v>9780849397127</v>
      </c>
      <c r="C224" s="20" t="s">
        <v>156</v>
      </c>
      <c r="D224" s="3" t="s">
        <v>403</v>
      </c>
      <c r="E224" s="6">
        <v>3</v>
      </c>
      <c r="F224" s="45">
        <v>2485</v>
      </c>
      <c r="G224" s="8">
        <f>F224*20%</f>
        <v>497</v>
      </c>
      <c r="H224" s="26">
        <f>F224-G224</f>
        <v>1988</v>
      </c>
      <c r="I224" s="36">
        <v>2473.17</v>
      </c>
      <c r="J224" s="37">
        <v>67517</v>
      </c>
      <c r="K224" s="19">
        <v>40190</v>
      </c>
      <c r="L224" s="7" t="s">
        <v>1</v>
      </c>
      <c r="M224" s="7" t="s">
        <v>57</v>
      </c>
      <c r="N224" s="7" t="s">
        <v>2</v>
      </c>
    </row>
    <row r="225" spans="1:14" s="1" customFormat="1" ht="19.7" customHeight="1" x14ac:dyDescent="0.2">
      <c r="A225" s="3">
        <v>223</v>
      </c>
      <c r="B225" s="29">
        <v>9781597181112</v>
      </c>
      <c r="C225" s="20" t="s">
        <v>38</v>
      </c>
      <c r="D225" s="3" t="s">
        <v>312</v>
      </c>
      <c r="E225" s="6">
        <v>3</v>
      </c>
      <c r="F225" s="45">
        <v>61.99</v>
      </c>
      <c r="G225" s="8">
        <f>F225*20%</f>
        <v>12.398000000000001</v>
      </c>
      <c r="H225" s="26">
        <f>F225-G225</f>
        <v>49.591999999999999</v>
      </c>
      <c r="I225" s="36">
        <v>61.69</v>
      </c>
      <c r="J225" s="37">
        <v>1684</v>
      </c>
      <c r="K225" s="19">
        <v>41925</v>
      </c>
      <c r="L225" s="7" t="s">
        <v>4</v>
      </c>
      <c r="M225" s="7" t="s">
        <v>58</v>
      </c>
      <c r="N225" s="7" t="s">
        <v>0</v>
      </c>
    </row>
    <row r="226" spans="1:14" s="1" customFormat="1" ht="19.7" customHeight="1" x14ac:dyDescent="0.2">
      <c r="A226" s="3">
        <v>224</v>
      </c>
      <c r="B226" s="29">
        <v>9781597180733</v>
      </c>
      <c r="C226" s="20" t="s">
        <v>6</v>
      </c>
      <c r="D226" s="3" t="s">
        <v>335</v>
      </c>
      <c r="E226" s="6">
        <v>2</v>
      </c>
      <c r="F226" s="45">
        <v>61.99</v>
      </c>
      <c r="G226" s="8">
        <f>F226*20%</f>
        <v>12.398000000000001</v>
      </c>
      <c r="H226" s="26">
        <f>F226-G226</f>
        <v>49.591999999999999</v>
      </c>
      <c r="I226" s="36">
        <v>61.69</v>
      </c>
      <c r="J226" s="37">
        <v>1684</v>
      </c>
      <c r="K226" s="19">
        <v>40276</v>
      </c>
      <c r="L226" s="7" t="s">
        <v>4</v>
      </c>
      <c r="M226" s="7" t="s">
        <v>58</v>
      </c>
      <c r="N226" s="7" t="s">
        <v>0</v>
      </c>
    </row>
    <row r="227" spans="1:14" s="1" customFormat="1" ht="19.7" customHeight="1" x14ac:dyDescent="0.2">
      <c r="A227" s="3">
        <v>225</v>
      </c>
      <c r="B227" s="29">
        <v>9781597180139</v>
      </c>
      <c r="C227" s="20" t="s">
        <v>130</v>
      </c>
      <c r="D227" s="3" t="s">
        <v>374</v>
      </c>
      <c r="E227" s="6">
        <v>1</v>
      </c>
      <c r="F227" s="45">
        <v>63.99</v>
      </c>
      <c r="G227" s="8">
        <f>F227*20%</f>
        <v>12.798000000000002</v>
      </c>
      <c r="H227" s="26">
        <f>F227-G227</f>
        <v>51.192</v>
      </c>
      <c r="I227" s="36">
        <v>63.69</v>
      </c>
      <c r="J227" s="37">
        <v>1739</v>
      </c>
      <c r="K227" s="19">
        <v>38946</v>
      </c>
      <c r="L227" s="7" t="s">
        <v>4</v>
      </c>
      <c r="M227" s="7" t="s">
        <v>58</v>
      </c>
      <c r="N227" s="7" t="s">
        <v>0</v>
      </c>
    </row>
    <row r="228" spans="1:14" s="1" customFormat="1" ht="19.7" customHeight="1" x14ac:dyDescent="0.2">
      <c r="A228" s="3">
        <v>226</v>
      </c>
      <c r="B228" s="29">
        <v>9781584889601</v>
      </c>
      <c r="C228" s="20" t="s">
        <v>269</v>
      </c>
      <c r="D228" s="3" t="s">
        <v>518</v>
      </c>
      <c r="E228" s="6">
        <v>2</v>
      </c>
      <c r="F228" s="45">
        <v>37.99</v>
      </c>
      <c r="G228" s="8">
        <f>F228*20%</f>
        <v>7.5980000000000008</v>
      </c>
      <c r="H228" s="26">
        <f>F228-G228</f>
        <v>30.392000000000003</v>
      </c>
      <c r="I228" s="36">
        <v>37.81</v>
      </c>
      <c r="J228" s="37">
        <v>1032</v>
      </c>
      <c r="K228" s="19">
        <v>39601</v>
      </c>
      <c r="L228" s="7" t="s">
        <v>4</v>
      </c>
      <c r="M228" s="7" t="s">
        <v>59</v>
      </c>
      <c r="N228" s="7" t="s">
        <v>2</v>
      </c>
    </row>
    <row r="229" spans="1:14" s="1" customFormat="1" ht="19.7" customHeight="1" x14ac:dyDescent="0.2">
      <c r="A229" s="3">
        <v>227</v>
      </c>
      <c r="B229" s="29">
        <v>9781466586963</v>
      </c>
      <c r="C229" s="20" t="s">
        <v>16</v>
      </c>
      <c r="D229" s="3" t="s">
        <v>402</v>
      </c>
      <c r="E229" s="6">
        <v>1</v>
      </c>
      <c r="F229" s="45">
        <v>41.99</v>
      </c>
      <c r="G229" s="8">
        <f>F229*20%</f>
        <v>8.3980000000000015</v>
      </c>
      <c r="H229" s="26">
        <f>F229-G229</f>
        <v>33.591999999999999</v>
      </c>
      <c r="I229" s="36">
        <v>41.79</v>
      </c>
      <c r="J229" s="37">
        <v>1141</v>
      </c>
      <c r="K229" s="19">
        <v>41940</v>
      </c>
      <c r="L229" s="7" t="s">
        <v>4</v>
      </c>
      <c r="M229" s="7" t="s">
        <v>59</v>
      </c>
      <c r="N229" s="7" t="s">
        <v>0</v>
      </c>
    </row>
    <row r="230" spans="1:14" s="1" customFormat="1" ht="19.7" customHeight="1" x14ac:dyDescent="0.2">
      <c r="A230" s="3">
        <v>228</v>
      </c>
      <c r="B230" s="29">
        <v>9781584883173</v>
      </c>
      <c r="C230" s="20" t="s">
        <v>128</v>
      </c>
      <c r="D230" s="3" t="s">
        <v>371</v>
      </c>
      <c r="E230" s="6">
        <v>6</v>
      </c>
      <c r="F230" s="45">
        <v>42.99</v>
      </c>
      <c r="G230" s="8">
        <f>F230*20%</f>
        <v>8.5980000000000008</v>
      </c>
      <c r="H230" s="26">
        <f>F230-G230</f>
        <v>34.392000000000003</v>
      </c>
      <c r="I230" s="36">
        <v>42.79</v>
      </c>
      <c r="J230" s="37">
        <v>1168</v>
      </c>
      <c r="K230" s="19">
        <v>37831</v>
      </c>
      <c r="L230" s="7" t="s">
        <v>4</v>
      </c>
      <c r="M230" s="7" t="s">
        <v>59</v>
      </c>
      <c r="N230" s="7" t="s">
        <v>0</v>
      </c>
    </row>
    <row r="231" spans="1:14" s="1" customFormat="1" ht="19.7" customHeight="1" x14ac:dyDescent="0.2">
      <c r="A231" s="3">
        <v>229</v>
      </c>
      <c r="B231" s="29">
        <v>9781584884149</v>
      </c>
      <c r="C231" s="20" t="s">
        <v>224</v>
      </c>
      <c r="D231" s="3" t="s">
        <v>477</v>
      </c>
      <c r="E231" s="6">
        <v>3</v>
      </c>
      <c r="F231" s="45">
        <v>44.99</v>
      </c>
      <c r="G231" s="8">
        <f>F231*20%</f>
        <v>8.9980000000000011</v>
      </c>
      <c r="H231" s="26">
        <f>F231-G231</f>
        <v>35.992000000000004</v>
      </c>
      <c r="I231" s="36">
        <v>44.78</v>
      </c>
      <c r="J231" s="37">
        <v>1222</v>
      </c>
      <c r="K231" s="19">
        <v>38174</v>
      </c>
      <c r="L231" s="7" t="s">
        <v>4</v>
      </c>
      <c r="M231" s="7" t="s">
        <v>59</v>
      </c>
      <c r="N231" s="7" t="s">
        <v>2</v>
      </c>
    </row>
    <row r="232" spans="1:14" s="1" customFormat="1" ht="19.7" customHeight="1" x14ac:dyDescent="0.2">
      <c r="A232" s="3">
        <v>230</v>
      </c>
      <c r="B232" s="29">
        <v>9781584885450</v>
      </c>
      <c r="C232" s="20" t="s">
        <v>198</v>
      </c>
      <c r="D232" s="3" t="s">
        <v>450</v>
      </c>
      <c r="E232" s="6">
        <v>1</v>
      </c>
      <c r="F232" s="45">
        <v>45.99</v>
      </c>
      <c r="G232" s="8">
        <f>F232*20%</f>
        <v>9.1980000000000004</v>
      </c>
      <c r="H232" s="26">
        <f>F232-G232</f>
        <v>36.792000000000002</v>
      </c>
      <c r="I232" s="36">
        <v>45.77</v>
      </c>
      <c r="J232" s="37">
        <v>1250</v>
      </c>
      <c r="K232" s="19">
        <v>39401</v>
      </c>
      <c r="L232" s="7" t="s">
        <v>1</v>
      </c>
      <c r="M232" s="7" t="s">
        <v>59</v>
      </c>
      <c r="N232" s="7" t="s">
        <v>0</v>
      </c>
    </row>
    <row r="233" spans="1:14" s="1" customFormat="1" ht="19.7" customHeight="1" x14ac:dyDescent="0.2">
      <c r="A233" s="3">
        <v>231</v>
      </c>
      <c r="B233" s="29">
        <v>9781584889502</v>
      </c>
      <c r="C233" s="20" t="s">
        <v>129</v>
      </c>
      <c r="D233" s="3" t="s">
        <v>372</v>
      </c>
      <c r="E233" s="6">
        <v>3</v>
      </c>
      <c r="F233" s="45">
        <v>46.99</v>
      </c>
      <c r="G233" s="8">
        <f>F233*20%</f>
        <v>9.3980000000000015</v>
      </c>
      <c r="H233" s="26">
        <f>F233-G233</f>
        <v>37.591999999999999</v>
      </c>
      <c r="I233" s="36">
        <v>46.77</v>
      </c>
      <c r="J233" s="37">
        <v>1277</v>
      </c>
      <c r="K233" s="19">
        <v>39605</v>
      </c>
      <c r="L233" s="7" t="s">
        <v>4</v>
      </c>
      <c r="M233" s="7" t="s">
        <v>59</v>
      </c>
      <c r="N233" s="7" t="s">
        <v>0</v>
      </c>
    </row>
    <row r="234" spans="1:14" s="1" customFormat="1" ht="19.7" customHeight="1" x14ac:dyDescent="0.2">
      <c r="A234" s="3">
        <v>232</v>
      </c>
      <c r="B234" s="29">
        <v>9781439840955</v>
      </c>
      <c r="C234" s="20" t="s">
        <v>7</v>
      </c>
      <c r="D234" s="3" t="s">
        <v>373</v>
      </c>
      <c r="E234" s="6">
        <v>3</v>
      </c>
      <c r="F234" s="45">
        <v>47.99</v>
      </c>
      <c r="G234" s="8">
        <f>F234*20%</f>
        <v>9.5980000000000008</v>
      </c>
      <c r="H234" s="26">
        <f>F234-G234</f>
        <v>38.392000000000003</v>
      </c>
      <c r="I234" s="36">
        <v>47.76</v>
      </c>
      <c r="J234" s="37">
        <v>1304</v>
      </c>
      <c r="K234" s="19">
        <v>41583</v>
      </c>
      <c r="L234" s="7" t="s">
        <v>1</v>
      </c>
      <c r="M234" s="7" t="s">
        <v>59</v>
      </c>
      <c r="N234" s="7" t="s">
        <v>0</v>
      </c>
    </row>
    <row r="235" spans="1:14" s="1" customFormat="1" ht="19.7" customHeight="1" x14ac:dyDescent="0.2">
      <c r="A235" s="3">
        <v>233</v>
      </c>
      <c r="B235" s="29">
        <v>9781584886952</v>
      </c>
      <c r="C235" s="20" t="s">
        <v>161</v>
      </c>
      <c r="D235" s="3" t="s">
        <v>410</v>
      </c>
      <c r="E235" s="6">
        <v>1</v>
      </c>
      <c r="F235" s="45">
        <v>49.99</v>
      </c>
      <c r="G235" s="8">
        <f>F235*20%</f>
        <v>9.9980000000000011</v>
      </c>
      <c r="H235" s="26">
        <f>F235-G235</f>
        <v>39.992000000000004</v>
      </c>
      <c r="I235" s="36">
        <v>49.75</v>
      </c>
      <c r="J235" s="37">
        <v>1358</v>
      </c>
      <c r="K235" s="19">
        <v>39146</v>
      </c>
      <c r="L235" s="7" t="s">
        <v>1</v>
      </c>
      <c r="M235" s="7" t="s">
        <v>59</v>
      </c>
      <c r="N235" s="7" t="s">
        <v>2</v>
      </c>
    </row>
    <row r="236" spans="1:14" s="1" customFormat="1" ht="19.7" customHeight="1" x14ac:dyDescent="0.2">
      <c r="A236" s="3">
        <v>234</v>
      </c>
      <c r="B236" s="29">
        <v>9781498728850</v>
      </c>
      <c r="C236" s="20" t="s">
        <v>144</v>
      </c>
      <c r="D236" s="3" t="s">
        <v>391</v>
      </c>
      <c r="E236" s="6">
        <v>6</v>
      </c>
      <c r="F236" s="45">
        <v>50.99</v>
      </c>
      <c r="G236" s="8">
        <f>F236*20%</f>
        <v>10.198</v>
      </c>
      <c r="H236" s="26">
        <f>F236-G236</f>
        <v>40.792000000000002</v>
      </c>
      <c r="I236" s="36">
        <v>50.75</v>
      </c>
      <c r="J236" s="37">
        <v>1385</v>
      </c>
      <c r="K236" s="19">
        <v>42397</v>
      </c>
      <c r="L236" s="7" t="s">
        <v>1</v>
      </c>
      <c r="M236" s="7" t="s">
        <v>59</v>
      </c>
      <c r="N236" s="7" t="s">
        <v>0</v>
      </c>
    </row>
    <row r="237" spans="1:14" s="1" customFormat="1" ht="19.7" customHeight="1" x14ac:dyDescent="0.2">
      <c r="A237" s="3">
        <v>235</v>
      </c>
      <c r="B237" s="29">
        <v>9781439839706</v>
      </c>
      <c r="C237" s="20" t="s">
        <v>46</v>
      </c>
      <c r="D237" s="3" t="s">
        <v>473</v>
      </c>
      <c r="E237" s="6">
        <v>3</v>
      </c>
      <c r="F237" s="45">
        <v>51.99</v>
      </c>
      <c r="G237" s="8">
        <f>F237*20%</f>
        <v>10.398000000000001</v>
      </c>
      <c r="H237" s="26">
        <f>F237-G237</f>
        <v>41.591999999999999</v>
      </c>
      <c r="I237" s="36">
        <v>51.74</v>
      </c>
      <c r="J237" s="37">
        <v>1413</v>
      </c>
      <c r="K237" s="19">
        <v>41682</v>
      </c>
      <c r="L237" s="7" t="s">
        <v>1</v>
      </c>
      <c r="M237" s="7" t="s">
        <v>59</v>
      </c>
      <c r="N237" s="7" t="s">
        <v>0</v>
      </c>
    </row>
    <row r="238" spans="1:14" s="1" customFormat="1" ht="19.7" customHeight="1" x14ac:dyDescent="0.2">
      <c r="A238" s="3">
        <v>236</v>
      </c>
      <c r="B238" s="29">
        <v>9781584887560</v>
      </c>
      <c r="C238" s="20" t="s">
        <v>106</v>
      </c>
      <c r="D238" s="3" t="s">
        <v>345</v>
      </c>
      <c r="E238" s="6">
        <v>4</v>
      </c>
      <c r="F238" s="45">
        <v>54.99</v>
      </c>
      <c r="G238" s="8">
        <f>F238*20%</f>
        <v>10.998000000000001</v>
      </c>
      <c r="H238" s="26">
        <f>F238-G238</f>
        <v>43.992000000000004</v>
      </c>
      <c r="I238" s="36">
        <v>54.73</v>
      </c>
      <c r="J238" s="37">
        <v>1494</v>
      </c>
      <c r="K238" s="19">
        <v>39036</v>
      </c>
      <c r="L238" s="7" t="s">
        <v>4</v>
      </c>
      <c r="M238" s="7" t="s">
        <v>59</v>
      </c>
      <c r="N238" s="7" t="s">
        <v>2</v>
      </c>
    </row>
    <row r="239" spans="1:14" s="1" customFormat="1" ht="19.7" customHeight="1" x14ac:dyDescent="0.2">
      <c r="A239" s="3">
        <v>237</v>
      </c>
      <c r="B239" s="29">
        <v>9781439887332</v>
      </c>
      <c r="C239" s="20" t="s">
        <v>36</v>
      </c>
      <c r="D239" s="3" t="s">
        <v>326</v>
      </c>
      <c r="E239" s="6">
        <v>2</v>
      </c>
      <c r="F239" s="45">
        <v>57.99</v>
      </c>
      <c r="G239" s="8">
        <f>F239*20%</f>
        <v>11.598000000000001</v>
      </c>
      <c r="H239" s="26">
        <f>F239-G239</f>
        <v>46.392000000000003</v>
      </c>
      <c r="I239" s="36">
        <v>57.71</v>
      </c>
      <c r="J239" s="37">
        <v>1576</v>
      </c>
      <c r="K239" s="19">
        <v>41865</v>
      </c>
      <c r="L239" s="7" t="s">
        <v>1</v>
      </c>
      <c r="M239" s="7" t="s">
        <v>59</v>
      </c>
      <c r="N239" s="7" t="s">
        <v>10</v>
      </c>
    </row>
    <row r="240" spans="1:14" s="1" customFormat="1" ht="19.7" customHeight="1" x14ac:dyDescent="0.2">
      <c r="A240" s="3">
        <v>238</v>
      </c>
      <c r="B240" s="29">
        <v>9781498720960</v>
      </c>
      <c r="C240" s="20" t="s">
        <v>123</v>
      </c>
      <c r="D240" s="3" t="s">
        <v>326</v>
      </c>
      <c r="E240" s="6">
        <v>2</v>
      </c>
      <c r="F240" s="45">
        <v>63.99</v>
      </c>
      <c r="G240" s="8">
        <f>F240*20%</f>
        <v>12.798000000000002</v>
      </c>
      <c r="H240" s="26">
        <f>F240-G240</f>
        <v>51.192</v>
      </c>
      <c r="I240" s="36">
        <v>63.69</v>
      </c>
      <c r="J240" s="37">
        <v>1739</v>
      </c>
      <c r="K240" s="19">
        <v>42503</v>
      </c>
      <c r="L240" s="7" t="s">
        <v>15</v>
      </c>
      <c r="M240" s="7" t="s">
        <v>59</v>
      </c>
      <c r="N240" s="7" t="s">
        <v>10</v>
      </c>
    </row>
    <row r="241" spans="1:14" s="1" customFormat="1" ht="19.7" customHeight="1" x14ac:dyDescent="0.2">
      <c r="A241" s="3">
        <v>239</v>
      </c>
      <c r="B241" s="29">
        <v>9781584884743</v>
      </c>
      <c r="C241" s="20" t="s">
        <v>145</v>
      </c>
      <c r="D241" s="3" t="s">
        <v>392</v>
      </c>
      <c r="E241" s="6">
        <v>1</v>
      </c>
      <c r="F241" s="45">
        <v>69.989999999999995</v>
      </c>
      <c r="G241" s="8">
        <f>F241*20%</f>
        <v>13.997999999999999</v>
      </c>
      <c r="H241" s="26">
        <f>F241-G241</f>
        <v>55.991999999999997</v>
      </c>
      <c r="I241" s="36">
        <v>69.66</v>
      </c>
      <c r="J241" s="37">
        <v>1902</v>
      </c>
      <c r="K241" s="19">
        <v>42634</v>
      </c>
      <c r="L241" s="7" t="s">
        <v>1</v>
      </c>
      <c r="M241" s="7" t="s">
        <v>59</v>
      </c>
      <c r="N241" s="7" t="s">
        <v>2</v>
      </c>
    </row>
    <row r="242" spans="1:14" s="1" customFormat="1" ht="19.7" customHeight="1" x14ac:dyDescent="0.2">
      <c r="A242" s="3">
        <v>240</v>
      </c>
      <c r="B242" s="29">
        <v>9781584883685</v>
      </c>
      <c r="C242" s="20" t="s">
        <v>151</v>
      </c>
      <c r="D242" s="3" t="s">
        <v>398</v>
      </c>
      <c r="E242" s="6">
        <v>2</v>
      </c>
      <c r="F242" s="45">
        <v>69.989999999999995</v>
      </c>
      <c r="G242" s="8">
        <f>F242*20%</f>
        <v>13.997999999999999</v>
      </c>
      <c r="H242" s="26">
        <f>F242-G242</f>
        <v>55.991999999999997</v>
      </c>
      <c r="I242" s="36">
        <v>69.66</v>
      </c>
      <c r="J242" s="37">
        <v>1902</v>
      </c>
      <c r="K242" s="19">
        <v>38349</v>
      </c>
      <c r="L242" s="7" t="s">
        <v>1</v>
      </c>
      <c r="M242" s="7" t="s">
        <v>59</v>
      </c>
      <c r="N242" s="7" t="s">
        <v>2</v>
      </c>
    </row>
    <row r="243" spans="1:14" s="1" customFormat="1" ht="19.7" customHeight="1" x14ac:dyDescent="0.2">
      <c r="A243" s="3">
        <v>241</v>
      </c>
      <c r="B243" s="29">
        <v>9781420070170</v>
      </c>
      <c r="C243" s="20" t="s">
        <v>175</v>
      </c>
      <c r="D243" s="3" t="s">
        <v>425</v>
      </c>
      <c r="E243" s="6">
        <v>1</v>
      </c>
      <c r="F243" s="45">
        <v>70.989999999999995</v>
      </c>
      <c r="G243" s="8">
        <f>F243*20%</f>
        <v>14.198</v>
      </c>
      <c r="H243" s="26">
        <f>F243-G243</f>
        <v>56.791999999999994</v>
      </c>
      <c r="I243" s="36">
        <v>70.650000000000006</v>
      </c>
      <c r="J243" s="37">
        <v>1929</v>
      </c>
      <c r="K243" s="19">
        <v>40438</v>
      </c>
      <c r="L243" s="7" t="s">
        <v>1</v>
      </c>
      <c r="M243" s="7" t="s">
        <v>59</v>
      </c>
      <c r="N243" s="7" t="s">
        <v>2</v>
      </c>
    </row>
    <row r="244" spans="1:14" s="1" customFormat="1" ht="19.7" customHeight="1" x14ac:dyDescent="0.2">
      <c r="A244" s="3">
        <v>242</v>
      </c>
      <c r="B244" s="29">
        <v>9781420064247</v>
      </c>
      <c r="C244" s="20" t="s">
        <v>233</v>
      </c>
      <c r="D244" s="3" t="s">
        <v>484</v>
      </c>
      <c r="E244" s="6">
        <v>1</v>
      </c>
      <c r="F244" s="45">
        <v>74.989999999999995</v>
      </c>
      <c r="G244" s="8">
        <f>F244*20%</f>
        <v>14.997999999999999</v>
      </c>
      <c r="H244" s="26">
        <f>F244-G244</f>
        <v>59.991999999999997</v>
      </c>
      <c r="I244" s="36">
        <v>74.63</v>
      </c>
      <c r="J244" s="37">
        <v>2037</v>
      </c>
      <c r="K244" s="19">
        <v>39808</v>
      </c>
      <c r="L244" s="7" t="s">
        <v>1</v>
      </c>
      <c r="M244" s="7" t="s">
        <v>59</v>
      </c>
      <c r="N244" s="7" t="s">
        <v>2</v>
      </c>
    </row>
    <row r="245" spans="1:14" s="1" customFormat="1" ht="19.7" customHeight="1" x14ac:dyDescent="0.2">
      <c r="A245" s="3">
        <v>243</v>
      </c>
      <c r="B245" s="29">
        <v>9780412048418</v>
      </c>
      <c r="C245" s="20" t="s">
        <v>272</v>
      </c>
      <c r="D245" s="3" t="s">
        <v>520</v>
      </c>
      <c r="E245" s="6">
        <v>1</v>
      </c>
      <c r="F245" s="45">
        <v>74.989999999999995</v>
      </c>
      <c r="G245" s="8">
        <f>F245*20%</f>
        <v>14.997999999999999</v>
      </c>
      <c r="H245" s="26">
        <f>F245-G245</f>
        <v>59.991999999999997</v>
      </c>
      <c r="I245" s="36">
        <v>74.63</v>
      </c>
      <c r="J245" s="37">
        <v>2037</v>
      </c>
      <c r="K245" s="19">
        <v>30682</v>
      </c>
      <c r="L245" s="7" t="s">
        <v>4</v>
      </c>
      <c r="M245" s="7" t="s">
        <v>59</v>
      </c>
      <c r="N245" s="7" t="s">
        <v>2</v>
      </c>
    </row>
    <row r="246" spans="1:14" s="1" customFormat="1" ht="19.7" customHeight="1" x14ac:dyDescent="0.2">
      <c r="A246" s="3">
        <v>244</v>
      </c>
      <c r="B246" s="29">
        <v>9781420082852</v>
      </c>
      <c r="C246" s="20" t="s">
        <v>196</v>
      </c>
      <c r="D246" s="3" t="s">
        <v>447</v>
      </c>
      <c r="E246" s="6">
        <v>2</v>
      </c>
      <c r="F246" s="45">
        <v>75.989999999999995</v>
      </c>
      <c r="G246" s="8">
        <f>F246*20%</f>
        <v>15.198</v>
      </c>
      <c r="H246" s="26">
        <f>F246-G246</f>
        <v>60.791999999999994</v>
      </c>
      <c r="I246" s="36">
        <v>75.63</v>
      </c>
      <c r="J246" s="37">
        <v>2065</v>
      </c>
      <c r="K246" s="19">
        <v>40521</v>
      </c>
      <c r="L246" s="7" t="s">
        <v>1</v>
      </c>
      <c r="M246" s="7" t="s">
        <v>59</v>
      </c>
      <c r="N246" s="7" t="s">
        <v>2</v>
      </c>
    </row>
    <row r="247" spans="1:14" s="1" customFormat="1" ht="19.7" customHeight="1" x14ac:dyDescent="0.2">
      <c r="A247" s="3">
        <v>245</v>
      </c>
      <c r="B247" s="29">
        <v>9780412276309</v>
      </c>
      <c r="C247" s="20" t="s">
        <v>89</v>
      </c>
      <c r="D247" s="3" t="s">
        <v>318</v>
      </c>
      <c r="E247" s="6">
        <v>1</v>
      </c>
      <c r="F247" s="45">
        <v>77.989999999999995</v>
      </c>
      <c r="G247" s="8">
        <f>F247*20%</f>
        <v>15.597999999999999</v>
      </c>
      <c r="H247" s="26">
        <f>F247-G247</f>
        <v>62.391999999999996</v>
      </c>
      <c r="I247" s="36">
        <v>77.62</v>
      </c>
      <c r="J247" s="37">
        <v>2119</v>
      </c>
      <c r="K247" s="19">
        <v>33199</v>
      </c>
      <c r="L247" s="7" t="s">
        <v>1</v>
      </c>
      <c r="M247" s="7" t="s">
        <v>59</v>
      </c>
      <c r="N247" s="7" t="s">
        <v>0</v>
      </c>
    </row>
    <row r="248" spans="1:14" s="1" customFormat="1" ht="19.7" customHeight="1" x14ac:dyDescent="0.2">
      <c r="A248" s="3">
        <v>246</v>
      </c>
      <c r="B248" s="29">
        <v>9781584883227</v>
      </c>
      <c r="C248" s="20" t="s">
        <v>170</v>
      </c>
      <c r="D248" s="3" t="s">
        <v>420</v>
      </c>
      <c r="E248" s="6">
        <v>1</v>
      </c>
      <c r="F248" s="45">
        <v>77.989999999999995</v>
      </c>
      <c r="G248" s="8">
        <f>F248*20%</f>
        <v>15.597999999999999</v>
      </c>
      <c r="H248" s="26">
        <f>F248-G248</f>
        <v>62.391999999999996</v>
      </c>
      <c r="I248" s="36">
        <v>77.62</v>
      </c>
      <c r="J248" s="37">
        <v>2119</v>
      </c>
      <c r="K248" s="19">
        <v>38341</v>
      </c>
      <c r="L248" s="7" t="s">
        <v>1</v>
      </c>
      <c r="M248" s="7" t="s">
        <v>59</v>
      </c>
      <c r="N248" s="7" t="s">
        <v>2</v>
      </c>
    </row>
    <row r="249" spans="1:14" s="1" customFormat="1" ht="19.7" customHeight="1" x14ac:dyDescent="0.2">
      <c r="A249" s="3">
        <v>247</v>
      </c>
      <c r="B249" s="29">
        <v>9781420076189</v>
      </c>
      <c r="C249" s="20" t="s">
        <v>264</v>
      </c>
      <c r="D249" s="3" t="s">
        <v>514</v>
      </c>
      <c r="E249" s="6">
        <v>1</v>
      </c>
      <c r="F249" s="45">
        <v>77.989999999999995</v>
      </c>
      <c r="G249" s="8">
        <f>F249*20%</f>
        <v>15.597999999999999</v>
      </c>
      <c r="H249" s="26">
        <f>F249-G249</f>
        <v>62.391999999999996</v>
      </c>
      <c r="I249" s="36">
        <v>77.62</v>
      </c>
      <c r="J249" s="37">
        <v>2119</v>
      </c>
      <c r="K249" s="19">
        <v>40240</v>
      </c>
      <c r="L249" s="7" t="s">
        <v>1</v>
      </c>
      <c r="M249" s="7" t="s">
        <v>59</v>
      </c>
      <c r="N249" s="7" t="s">
        <v>2</v>
      </c>
    </row>
    <row r="250" spans="1:14" s="1" customFormat="1" ht="19.7" customHeight="1" x14ac:dyDescent="0.2">
      <c r="A250" s="3">
        <v>248</v>
      </c>
      <c r="B250" s="29">
        <v>9780412317606</v>
      </c>
      <c r="C250" s="20" t="s">
        <v>248</v>
      </c>
      <c r="D250" s="3" t="s">
        <v>500</v>
      </c>
      <c r="E250" s="6">
        <v>2</v>
      </c>
      <c r="F250" s="45">
        <v>82</v>
      </c>
      <c r="G250" s="8">
        <f>F250*20%</f>
        <v>16.400000000000002</v>
      </c>
      <c r="H250" s="26">
        <f>F250-G250</f>
        <v>65.599999999999994</v>
      </c>
      <c r="I250" s="36">
        <v>81.61</v>
      </c>
      <c r="J250" s="37">
        <v>2228</v>
      </c>
      <c r="K250" s="19">
        <v>32721</v>
      </c>
      <c r="L250" s="7" t="s">
        <v>1</v>
      </c>
      <c r="M250" s="7" t="s">
        <v>59</v>
      </c>
      <c r="N250" s="7" t="s">
        <v>0</v>
      </c>
    </row>
    <row r="251" spans="1:14" s="1" customFormat="1" ht="19.7" customHeight="1" x14ac:dyDescent="0.2">
      <c r="A251" s="3">
        <v>249</v>
      </c>
      <c r="B251" s="29">
        <v>9781584880004</v>
      </c>
      <c r="C251" s="20" t="s">
        <v>283</v>
      </c>
      <c r="D251" s="3" t="s">
        <v>529</v>
      </c>
      <c r="E251" s="6">
        <v>1</v>
      </c>
      <c r="F251" s="45">
        <v>86</v>
      </c>
      <c r="G251" s="8">
        <f>F251*20%</f>
        <v>17.2</v>
      </c>
      <c r="H251" s="26">
        <f>F251-G251</f>
        <v>68.8</v>
      </c>
      <c r="I251" s="36">
        <v>85.59</v>
      </c>
      <c r="J251" s="37">
        <v>2337</v>
      </c>
      <c r="K251" s="19">
        <v>38118</v>
      </c>
      <c r="L251" s="7" t="s">
        <v>1</v>
      </c>
      <c r="M251" s="7" t="s">
        <v>59</v>
      </c>
      <c r="N251" s="7" t="s">
        <v>2</v>
      </c>
    </row>
    <row r="252" spans="1:14" s="1" customFormat="1" ht="19.7" customHeight="1" x14ac:dyDescent="0.2">
      <c r="A252" s="3">
        <v>250</v>
      </c>
      <c r="B252" s="29">
        <v>9780412042317</v>
      </c>
      <c r="C252" s="20" t="s">
        <v>214</v>
      </c>
      <c r="D252" s="3" t="s">
        <v>465</v>
      </c>
      <c r="E252" s="6">
        <v>1</v>
      </c>
      <c r="F252" s="45">
        <v>95</v>
      </c>
      <c r="G252" s="8">
        <f>F252*20%</f>
        <v>19</v>
      </c>
      <c r="H252" s="26">
        <f>F252-G252</f>
        <v>76</v>
      </c>
      <c r="I252" s="36">
        <v>94.55</v>
      </c>
      <c r="J252" s="37">
        <v>2581</v>
      </c>
      <c r="K252" s="19">
        <v>34469</v>
      </c>
      <c r="L252" s="7" t="s">
        <v>1</v>
      </c>
      <c r="M252" s="7" t="s">
        <v>59</v>
      </c>
      <c r="N252" s="7" t="s">
        <v>0</v>
      </c>
    </row>
    <row r="253" spans="1:14" s="1" customFormat="1" ht="19.7" customHeight="1" x14ac:dyDescent="0.2">
      <c r="A253" s="3">
        <v>251</v>
      </c>
      <c r="B253" s="29">
        <v>9781840761443</v>
      </c>
      <c r="C253" s="20" t="s">
        <v>52</v>
      </c>
      <c r="D253" s="3" t="s">
        <v>457</v>
      </c>
      <c r="E253" s="6">
        <v>1</v>
      </c>
      <c r="F253" s="45">
        <v>26.99</v>
      </c>
      <c r="G253" s="8">
        <f>F253*20%</f>
        <v>5.3979999999999997</v>
      </c>
      <c r="H253" s="26">
        <f>F253-G253</f>
        <v>21.591999999999999</v>
      </c>
      <c r="I253" s="36">
        <v>26.86</v>
      </c>
      <c r="J253" s="37">
        <v>733</v>
      </c>
      <c r="K253" s="19">
        <v>41348</v>
      </c>
      <c r="L253" s="7" t="s">
        <v>1</v>
      </c>
      <c r="M253" s="7" t="s">
        <v>72</v>
      </c>
      <c r="N253" s="7" t="s">
        <v>0</v>
      </c>
    </row>
    <row r="254" spans="1:14" s="1" customFormat="1" ht="19.7" customHeight="1" x14ac:dyDescent="0.2">
      <c r="A254" s="3">
        <v>252</v>
      </c>
      <c r="B254" s="29">
        <v>9781840761986</v>
      </c>
      <c r="C254" s="20" t="s">
        <v>246</v>
      </c>
      <c r="D254" s="3" t="s">
        <v>498</v>
      </c>
      <c r="E254" s="6">
        <v>1</v>
      </c>
      <c r="F254" s="45">
        <v>26.99</v>
      </c>
      <c r="G254" s="8">
        <f>F254*20%</f>
        <v>5.3979999999999997</v>
      </c>
      <c r="H254" s="26">
        <f>F254-G254</f>
        <v>21.591999999999999</v>
      </c>
      <c r="I254" s="36">
        <v>26.86</v>
      </c>
      <c r="J254" s="37">
        <v>733</v>
      </c>
      <c r="K254" s="19">
        <v>41632</v>
      </c>
      <c r="L254" s="7" t="s">
        <v>4</v>
      </c>
      <c r="M254" s="7" t="s">
        <v>72</v>
      </c>
      <c r="N254" s="7" t="s">
        <v>0</v>
      </c>
    </row>
    <row r="255" spans="1:14" s="1" customFormat="1" ht="19.7" customHeight="1" x14ac:dyDescent="0.2">
      <c r="A255" s="3">
        <v>253</v>
      </c>
      <c r="B255" s="29">
        <v>9781840761887</v>
      </c>
      <c r="C255" s="20" t="s">
        <v>285</v>
      </c>
      <c r="D255" s="3" t="s">
        <v>530</v>
      </c>
      <c r="E255" s="6">
        <v>1</v>
      </c>
      <c r="F255" s="45">
        <v>26.99</v>
      </c>
      <c r="G255" s="8">
        <f>F255*20%</f>
        <v>5.3979999999999997</v>
      </c>
      <c r="H255" s="26">
        <f>F255-G255</f>
        <v>21.591999999999999</v>
      </c>
      <c r="I255" s="36">
        <v>26.86</v>
      </c>
      <c r="J255" s="37">
        <v>733</v>
      </c>
      <c r="K255" s="19">
        <v>41429</v>
      </c>
      <c r="L255" s="7" t="s">
        <v>4</v>
      </c>
      <c r="M255" s="7" t="s">
        <v>72</v>
      </c>
      <c r="N255" s="7" t="s">
        <v>0</v>
      </c>
    </row>
    <row r="256" spans="1:14" s="1" customFormat="1" ht="19.7" customHeight="1" x14ac:dyDescent="0.2">
      <c r="A256" s="3">
        <v>254</v>
      </c>
      <c r="B256" s="29">
        <v>9781482224627</v>
      </c>
      <c r="C256" s="20" t="s">
        <v>43</v>
      </c>
      <c r="D256" s="3" t="s">
        <v>462</v>
      </c>
      <c r="E256" s="6">
        <v>2</v>
      </c>
      <c r="F256" s="45">
        <v>29.95</v>
      </c>
      <c r="G256" s="8">
        <f>F256*20%</f>
        <v>5.99</v>
      </c>
      <c r="H256" s="26">
        <f>F256-G256</f>
        <v>23.96</v>
      </c>
      <c r="I256" s="36">
        <v>29.81</v>
      </c>
      <c r="J256" s="37">
        <v>814</v>
      </c>
      <c r="K256" s="19">
        <v>41813</v>
      </c>
      <c r="L256" s="7" t="s">
        <v>4</v>
      </c>
      <c r="M256" s="7" t="s">
        <v>72</v>
      </c>
      <c r="N256" s="7" t="s">
        <v>0</v>
      </c>
    </row>
    <row r="257" spans="1:14" s="1" customFormat="1" ht="19.7" customHeight="1" x14ac:dyDescent="0.2">
      <c r="A257" s="3">
        <v>255</v>
      </c>
      <c r="B257" s="29">
        <v>9781840761924</v>
      </c>
      <c r="C257" s="20" t="s">
        <v>40</v>
      </c>
      <c r="D257" s="3" t="s">
        <v>366</v>
      </c>
      <c r="E257" s="6">
        <v>1</v>
      </c>
      <c r="F257" s="45">
        <v>33.99</v>
      </c>
      <c r="G257" s="8">
        <f>F257*20%</f>
        <v>6.7980000000000009</v>
      </c>
      <c r="H257" s="26">
        <f>F257-G257</f>
        <v>27.192</v>
      </c>
      <c r="I257" s="36">
        <v>33.83</v>
      </c>
      <c r="J257" s="37">
        <v>924</v>
      </c>
      <c r="K257" s="19">
        <v>41654</v>
      </c>
      <c r="L257" s="7" t="s">
        <v>1</v>
      </c>
      <c r="M257" s="7" t="s">
        <v>72</v>
      </c>
      <c r="N257" s="7" t="s">
        <v>0</v>
      </c>
    </row>
    <row r="258" spans="1:14" s="1" customFormat="1" ht="19.7" customHeight="1" x14ac:dyDescent="0.2">
      <c r="A258" s="3">
        <v>256</v>
      </c>
      <c r="B258" s="29">
        <v>9781840761528</v>
      </c>
      <c r="C258" s="20" t="s">
        <v>150</v>
      </c>
      <c r="D258" s="3" t="s">
        <v>397</v>
      </c>
      <c r="E258" s="6">
        <v>1</v>
      </c>
      <c r="F258" s="45">
        <v>140</v>
      </c>
      <c r="G258" s="8">
        <f>F258*20%</f>
        <v>28</v>
      </c>
      <c r="H258" s="26">
        <f>F258-G258</f>
        <v>112</v>
      </c>
      <c r="I258" s="36">
        <v>139.33000000000001</v>
      </c>
      <c r="J258" s="37">
        <v>3804</v>
      </c>
      <c r="K258" s="19">
        <v>40983</v>
      </c>
      <c r="L258" s="7" t="s">
        <v>1</v>
      </c>
      <c r="M258" s="7" t="s">
        <v>72</v>
      </c>
      <c r="N258" s="7" t="s">
        <v>0</v>
      </c>
    </row>
    <row r="259" spans="1:14" s="1" customFormat="1" ht="19.7" customHeight="1" x14ac:dyDescent="0.2">
      <c r="A259" s="9"/>
      <c r="B259" s="21"/>
      <c r="C259" s="21"/>
      <c r="D259" s="21"/>
      <c r="E259" s="14"/>
      <c r="F259" s="16"/>
      <c r="G259" s="16"/>
      <c r="H259" s="16"/>
      <c r="I259" s="38"/>
      <c r="J259" s="39"/>
      <c r="K259" s="16"/>
      <c r="L259" s="15"/>
      <c r="M259" s="28"/>
      <c r="N259" s="17"/>
    </row>
    <row r="260" spans="1:14" s="1" customFormat="1" ht="19.7" customHeight="1" x14ac:dyDescent="0.2">
      <c r="A260" s="9"/>
      <c r="B260" s="21"/>
      <c r="C260" s="21"/>
      <c r="D260" s="21"/>
      <c r="E260" s="10"/>
      <c r="F260" s="12"/>
      <c r="G260" s="12"/>
      <c r="H260" s="12"/>
      <c r="I260" s="40"/>
      <c r="J260" s="41"/>
      <c r="K260" s="12"/>
      <c r="L260" s="11"/>
      <c r="M260" s="28"/>
      <c r="N260" s="13"/>
    </row>
    <row r="261" spans="1:14" s="1" customFormat="1" ht="19.7" customHeight="1" x14ac:dyDescent="0.2">
      <c r="A261" s="9"/>
      <c r="B261" s="21"/>
      <c r="C261" s="21"/>
      <c r="D261" s="21"/>
      <c r="E261" s="14"/>
      <c r="F261" s="16"/>
      <c r="G261" s="16"/>
      <c r="H261" s="16"/>
      <c r="I261" s="38"/>
      <c r="J261" s="39"/>
      <c r="K261" s="16"/>
      <c r="L261" s="15"/>
      <c r="M261" s="28"/>
      <c r="N261" s="17"/>
    </row>
    <row r="262" spans="1:14" s="1" customFormat="1" ht="19.7" customHeight="1" x14ac:dyDescent="0.2">
      <c r="A262" s="9"/>
      <c r="B262" s="21"/>
      <c r="C262" s="21"/>
      <c r="D262" s="21"/>
      <c r="E262" s="10"/>
      <c r="F262" s="12"/>
      <c r="G262" s="12"/>
      <c r="H262" s="12"/>
      <c r="I262" s="40"/>
      <c r="J262" s="41"/>
      <c r="K262" s="12"/>
      <c r="L262" s="11"/>
      <c r="M262" s="28"/>
      <c r="N262" s="13"/>
    </row>
    <row r="263" spans="1:14" s="1" customFormat="1" ht="19.7" customHeight="1" x14ac:dyDescent="0.2">
      <c r="A263" s="9"/>
      <c r="B263" s="21"/>
      <c r="C263" s="21"/>
      <c r="D263" s="21"/>
      <c r="E263" s="14"/>
      <c r="F263" s="16"/>
      <c r="G263" s="16"/>
      <c r="H263" s="16"/>
      <c r="I263" s="38"/>
      <c r="J263" s="39"/>
      <c r="K263" s="16"/>
      <c r="L263" s="15"/>
      <c r="M263" s="28"/>
      <c r="N263" s="17"/>
    </row>
    <row r="264" spans="1:14" s="1" customFormat="1" ht="19.7" customHeight="1" x14ac:dyDescent="0.2">
      <c r="A264" s="9"/>
      <c r="B264" s="21"/>
      <c r="C264" s="21"/>
      <c r="D264" s="21"/>
      <c r="E264" s="10"/>
      <c r="F264" s="12"/>
      <c r="G264" s="12"/>
      <c r="H264" s="12"/>
      <c r="I264" s="40"/>
      <c r="J264" s="41"/>
      <c r="K264" s="12"/>
      <c r="L264" s="11"/>
      <c r="M264" s="28"/>
      <c r="N264" s="13"/>
    </row>
    <row r="265" spans="1:14" s="1" customFormat="1" ht="19.7" customHeight="1" x14ac:dyDescent="0.2">
      <c r="A265" s="9"/>
      <c r="B265" s="21"/>
      <c r="C265" s="21"/>
      <c r="D265" s="21"/>
      <c r="E265" s="14"/>
      <c r="F265" s="16"/>
      <c r="G265" s="16"/>
      <c r="H265" s="16"/>
      <c r="I265" s="38"/>
      <c r="J265" s="39"/>
      <c r="K265" s="16"/>
      <c r="L265" s="15"/>
      <c r="M265" s="28"/>
      <c r="N265" s="17"/>
    </row>
    <row r="266" spans="1:14" s="1" customFormat="1" ht="19.7" customHeight="1" x14ac:dyDescent="0.2">
      <c r="A266" s="9"/>
      <c r="B266" s="21"/>
      <c r="C266" s="21"/>
      <c r="D266" s="21"/>
      <c r="E266" s="10"/>
      <c r="F266" s="12"/>
      <c r="G266" s="12"/>
      <c r="H266" s="12"/>
      <c r="I266" s="40"/>
      <c r="J266" s="41"/>
      <c r="K266" s="12"/>
      <c r="L266" s="11"/>
      <c r="M266" s="28"/>
      <c r="N266" s="13"/>
    </row>
    <row r="267" spans="1:14" s="1" customFormat="1" ht="19.7" customHeight="1" x14ac:dyDescent="0.2">
      <c r="A267" s="9"/>
      <c r="B267" s="21"/>
      <c r="C267" s="21"/>
      <c r="D267" s="21"/>
      <c r="E267" s="14"/>
      <c r="F267" s="16"/>
      <c r="G267" s="16"/>
      <c r="H267" s="16"/>
      <c r="I267" s="38"/>
      <c r="J267" s="39"/>
      <c r="K267" s="16"/>
      <c r="L267" s="15"/>
      <c r="M267" s="28"/>
      <c r="N267" s="17"/>
    </row>
    <row r="268" spans="1:14" s="1" customFormat="1" ht="19.7" customHeight="1" x14ac:dyDescent="0.2">
      <c r="A268" s="9"/>
      <c r="B268" s="21"/>
      <c r="C268" s="21"/>
      <c r="D268" s="21"/>
      <c r="E268" s="10"/>
      <c r="F268" s="12"/>
      <c r="G268" s="12"/>
      <c r="H268" s="12"/>
      <c r="I268" s="40"/>
      <c r="J268" s="41"/>
      <c r="K268" s="12"/>
      <c r="L268" s="11"/>
      <c r="M268" s="28"/>
      <c r="N268" s="13"/>
    </row>
    <row r="269" spans="1:14" s="1" customFormat="1" ht="19.7" customHeight="1" x14ac:dyDescent="0.2">
      <c r="A269" s="9"/>
      <c r="B269" s="21"/>
      <c r="C269" s="21"/>
      <c r="D269" s="21"/>
      <c r="E269" s="14"/>
      <c r="F269" s="16"/>
      <c r="G269" s="16"/>
      <c r="H269" s="16"/>
      <c r="I269" s="38"/>
      <c r="J269" s="39"/>
      <c r="K269" s="16"/>
      <c r="L269" s="15"/>
      <c r="M269" s="28"/>
      <c r="N269" s="17"/>
    </row>
    <row r="270" spans="1:14" s="1" customFormat="1" ht="19.7" customHeight="1" x14ac:dyDescent="0.2">
      <c r="A270" s="9"/>
      <c r="B270" s="21"/>
      <c r="C270" s="21"/>
      <c r="D270" s="21"/>
      <c r="E270" s="10"/>
      <c r="F270" s="12"/>
      <c r="G270" s="12"/>
      <c r="H270" s="12"/>
      <c r="I270" s="40"/>
      <c r="J270" s="41"/>
      <c r="K270" s="12"/>
      <c r="L270" s="11"/>
      <c r="M270" s="28"/>
      <c r="N270" s="13"/>
    </row>
    <row r="271" spans="1:14" s="1" customFormat="1" ht="19.7" customHeight="1" x14ac:dyDescent="0.2">
      <c r="A271" s="9"/>
      <c r="B271" s="21"/>
      <c r="C271" s="21"/>
      <c r="D271" s="21"/>
      <c r="E271" s="14"/>
      <c r="F271" s="16"/>
      <c r="G271" s="16"/>
      <c r="H271" s="16"/>
      <c r="I271" s="38"/>
      <c r="J271" s="39"/>
      <c r="K271" s="16"/>
      <c r="L271" s="15"/>
      <c r="M271" s="28"/>
      <c r="N271" s="17"/>
    </row>
    <row r="272" spans="1:14" s="1" customFormat="1" ht="19.7" customHeight="1" x14ac:dyDescent="0.2">
      <c r="A272" s="9"/>
      <c r="B272" s="21"/>
      <c r="C272" s="21"/>
      <c r="D272" s="21"/>
      <c r="E272" s="10"/>
      <c r="F272" s="12"/>
      <c r="G272" s="12"/>
      <c r="H272" s="12"/>
      <c r="I272" s="40"/>
      <c r="J272" s="41"/>
      <c r="K272" s="12"/>
      <c r="L272" s="11"/>
      <c r="M272" s="28"/>
      <c r="N272" s="13"/>
    </row>
    <row r="273" spans="1:14" s="1" customFormat="1" ht="19.7" customHeight="1" x14ac:dyDescent="0.2">
      <c r="A273" s="9"/>
      <c r="B273" s="21"/>
      <c r="C273" s="21"/>
      <c r="D273" s="21"/>
      <c r="E273" s="14"/>
      <c r="F273" s="16"/>
      <c r="G273" s="16"/>
      <c r="H273" s="16"/>
      <c r="I273" s="38"/>
      <c r="J273" s="39"/>
      <c r="K273" s="16"/>
      <c r="L273" s="15"/>
      <c r="M273" s="28"/>
      <c r="N273" s="17"/>
    </row>
    <row r="274" spans="1:14" s="1" customFormat="1" ht="19.7" customHeight="1" x14ac:dyDescent="0.2">
      <c r="A274" s="9"/>
      <c r="B274" s="21"/>
      <c r="C274" s="21"/>
      <c r="D274" s="21"/>
      <c r="E274" s="10"/>
      <c r="F274" s="12"/>
      <c r="G274" s="12"/>
      <c r="H274" s="12"/>
      <c r="I274" s="40"/>
      <c r="J274" s="41"/>
      <c r="K274" s="12"/>
      <c r="L274" s="11"/>
      <c r="M274" s="28"/>
      <c r="N274" s="13"/>
    </row>
    <row r="275" spans="1:14" s="1" customFormat="1" ht="19.7" customHeight="1" x14ac:dyDescent="0.2">
      <c r="A275" s="9"/>
      <c r="B275" s="21"/>
      <c r="C275" s="21"/>
      <c r="D275" s="21"/>
      <c r="E275" s="14"/>
      <c r="F275" s="16"/>
      <c r="G275" s="16"/>
      <c r="H275" s="16"/>
      <c r="I275" s="38"/>
      <c r="J275" s="39"/>
      <c r="K275" s="16"/>
      <c r="L275" s="15"/>
      <c r="M275" s="28"/>
      <c r="N275" s="17"/>
    </row>
    <row r="276" spans="1:14" s="1" customFormat="1" ht="19.7" customHeight="1" x14ac:dyDescent="0.2">
      <c r="A276" s="9"/>
      <c r="B276" s="21"/>
      <c r="C276" s="21"/>
      <c r="D276" s="21"/>
      <c r="E276" s="10"/>
      <c r="F276" s="12"/>
      <c r="G276" s="12"/>
      <c r="H276" s="12"/>
      <c r="I276" s="40"/>
      <c r="J276" s="41"/>
      <c r="K276" s="12"/>
      <c r="L276" s="11"/>
      <c r="M276" s="28"/>
      <c r="N276" s="13"/>
    </row>
    <row r="277" spans="1:14" s="1" customFormat="1" ht="19.7" customHeight="1" x14ac:dyDescent="0.2">
      <c r="A277" s="9"/>
      <c r="B277" s="21"/>
      <c r="C277" s="21"/>
      <c r="D277" s="21"/>
      <c r="E277" s="14"/>
      <c r="F277" s="16"/>
      <c r="G277" s="16"/>
      <c r="H277" s="16"/>
      <c r="I277" s="38"/>
      <c r="J277" s="39"/>
      <c r="K277" s="16"/>
      <c r="L277" s="15"/>
      <c r="M277" s="28"/>
      <c r="N277" s="17"/>
    </row>
    <row r="278" spans="1:14" s="1" customFormat="1" ht="19.7" customHeight="1" x14ac:dyDescent="0.2">
      <c r="A278" s="9"/>
      <c r="B278" s="21"/>
      <c r="C278" s="21"/>
      <c r="D278" s="21"/>
      <c r="E278" s="10"/>
      <c r="F278" s="12"/>
      <c r="G278" s="12"/>
      <c r="H278" s="12"/>
      <c r="I278" s="40"/>
      <c r="J278" s="41"/>
      <c r="K278" s="12"/>
      <c r="L278" s="11"/>
      <c r="M278" s="28"/>
      <c r="N278" s="13"/>
    </row>
    <row r="279" spans="1:14" s="1" customFormat="1" ht="19.7" customHeight="1" x14ac:dyDescent="0.2">
      <c r="A279" s="9"/>
      <c r="B279" s="21"/>
      <c r="C279" s="21"/>
      <c r="D279" s="21"/>
      <c r="E279" s="14"/>
      <c r="F279" s="16"/>
      <c r="G279" s="16"/>
      <c r="H279" s="16"/>
      <c r="I279" s="38"/>
      <c r="J279" s="39"/>
      <c r="K279" s="16"/>
      <c r="L279" s="15"/>
      <c r="M279" s="28"/>
      <c r="N279" s="17"/>
    </row>
    <row r="280" spans="1:14" s="1" customFormat="1" ht="19.7" customHeight="1" x14ac:dyDescent="0.2">
      <c r="A280" s="9"/>
      <c r="B280" s="21"/>
      <c r="C280" s="21"/>
      <c r="D280" s="21"/>
      <c r="E280" s="10"/>
      <c r="F280" s="12"/>
      <c r="G280" s="12"/>
      <c r="H280" s="12"/>
      <c r="I280" s="40"/>
      <c r="J280" s="41"/>
      <c r="K280" s="12"/>
      <c r="L280" s="11"/>
      <c r="M280" s="28"/>
      <c r="N280" s="13"/>
    </row>
    <row r="281" spans="1:14" s="1" customFormat="1" ht="19.7" customHeight="1" x14ac:dyDescent="0.2">
      <c r="A281" s="9"/>
      <c r="B281" s="21"/>
      <c r="C281" s="21"/>
      <c r="D281" s="21"/>
      <c r="E281" s="14"/>
      <c r="F281" s="16"/>
      <c r="G281" s="16"/>
      <c r="H281" s="16"/>
      <c r="I281" s="38"/>
      <c r="J281" s="39"/>
      <c r="K281" s="16"/>
      <c r="L281" s="15"/>
      <c r="M281" s="28"/>
      <c r="N281" s="17"/>
    </row>
    <row r="282" spans="1:14" s="1" customFormat="1" ht="19.7" customHeight="1" x14ac:dyDescent="0.2">
      <c r="A282" s="9"/>
      <c r="B282" s="21"/>
      <c r="C282" s="21"/>
      <c r="D282" s="21"/>
      <c r="E282" s="10"/>
      <c r="F282" s="12"/>
      <c r="G282" s="12"/>
      <c r="H282" s="12"/>
      <c r="I282" s="40"/>
      <c r="J282" s="41"/>
      <c r="K282" s="12"/>
      <c r="L282" s="11"/>
      <c r="M282" s="28"/>
      <c r="N282" s="13"/>
    </row>
    <row r="283" spans="1:14" s="1" customFormat="1" ht="19.7" customHeight="1" x14ac:dyDescent="0.2">
      <c r="A283" s="9"/>
      <c r="B283" s="21"/>
      <c r="C283" s="21"/>
      <c r="D283" s="21"/>
      <c r="E283" s="14"/>
      <c r="F283" s="16"/>
      <c r="G283" s="16"/>
      <c r="H283" s="16"/>
      <c r="I283" s="38"/>
      <c r="J283" s="39"/>
      <c r="K283" s="16"/>
      <c r="L283" s="15"/>
      <c r="M283" s="28"/>
      <c r="N283" s="17"/>
    </row>
    <row r="284" spans="1:14" s="1" customFormat="1" ht="19.7" customHeight="1" x14ac:dyDescent="0.2">
      <c r="A284" s="9"/>
      <c r="B284" s="21"/>
      <c r="C284" s="21"/>
      <c r="D284" s="21"/>
      <c r="E284" s="10"/>
      <c r="F284" s="12"/>
      <c r="G284" s="12"/>
      <c r="H284" s="12"/>
      <c r="I284" s="40"/>
      <c r="J284" s="41"/>
      <c r="K284" s="12"/>
      <c r="L284" s="11"/>
      <c r="M284" s="28"/>
      <c r="N284" s="13"/>
    </row>
    <row r="285" spans="1:14" s="1" customFormat="1" ht="19.7" customHeight="1" x14ac:dyDescent="0.2">
      <c r="A285" s="9"/>
      <c r="B285" s="21"/>
      <c r="C285" s="21"/>
      <c r="D285" s="21"/>
      <c r="E285" s="14"/>
      <c r="F285" s="16"/>
      <c r="G285" s="16"/>
      <c r="H285" s="16"/>
      <c r="I285" s="38"/>
      <c r="J285" s="39"/>
      <c r="K285" s="16"/>
      <c r="L285" s="15"/>
      <c r="M285" s="28"/>
      <c r="N285" s="17"/>
    </row>
    <row r="286" spans="1:14" s="1" customFormat="1" ht="19.7" customHeight="1" x14ac:dyDescent="0.2">
      <c r="A286" s="9"/>
      <c r="B286" s="21"/>
      <c r="C286" s="21"/>
      <c r="D286" s="21"/>
      <c r="E286" s="10"/>
      <c r="F286" s="12"/>
      <c r="G286" s="12"/>
      <c r="H286" s="12"/>
      <c r="I286" s="40"/>
      <c r="J286" s="41"/>
      <c r="K286" s="12"/>
      <c r="L286" s="11"/>
      <c r="M286" s="28"/>
      <c r="N286" s="13"/>
    </row>
    <row r="287" spans="1:14" s="1" customFormat="1" ht="19.7" customHeight="1" x14ac:dyDescent="0.2">
      <c r="A287" s="9"/>
      <c r="B287" s="21"/>
      <c r="C287" s="21"/>
      <c r="D287" s="21"/>
      <c r="E287" s="14"/>
      <c r="F287" s="16"/>
      <c r="G287" s="16"/>
      <c r="H287" s="16"/>
      <c r="I287" s="38"/>
      <c r="J287" s="39"/>
      <c r="K287" s="16"/>
      <c r="L287" s="15"/>
      <c r="M287" s="28"/>
      <c r="N287" s="17"/>
    </row>
    <row r="288" spans="1:14" s="1" customFormat="1" ht="19.7" customHeight="1" x14ac:dyDescent="0.2">
      <c r="A288" s="9"/>
      <c r="B288" s="21"/>
      <c r="C288" s="21"/>
      <c r="D288" s="21"/>
      <c r="E288" s="10"/>
      <c r="F288" s="12"/>
      <c r="G288" s="12"/>
      <c r="H288" s="12"/>
      <c r="I288" s="40"/>
      <c r="J288" s="41"/>
      <c r="K288" s="12"/>
      <c r="L288" s="11"/>
      <c r="M288" s="28"/>
      <c r="N288" s="13"/>
    </row>
    <row r="289" spans="1:14" s="1" customFormat="1" ht="19.7" customHeight="1" x14ac:dyDescent="0.2">
      <c r="A289" s="9"/>
      <c r="B289" s="21"/>
      <c r="C289" s="21"/>
      <c r="D289" s="21"/>
      <c r="E289" s="14"/>
      <c r="F289" s="16"/>
      <c r="G289" s="16"/>
      <c r="H289" s="16"/>
      <c r="I289" s="38"/>
      <c r="J289" s="39"/>
      <c r="K289" s="16"/>
      <c r="L289" s="15"/>
      <c r="M289" s="28"/>
      <c r="N289" s="17"/>
    </row>
    <row r="290" spans="1:14" s="1" customFormat="1" ht="19.7" customHeight="1" x14ac:dyDescent="0.2">
      <c r="A290" s="9"/>
      <c r="B290" s="21"/>
      <c r="C290" s="21"/>
      <c r="D290" s="21"/>
      <c r="E290" s="10"/>
      <c r="F290" s="12"/>
      <c r="G290" s="12"/>
      <c r="H290" s="12"/>
      <c r="I290" s="40"/>
      <c r="J290" s="41"/>
      <c r="K290" s="12"/>
      <c r="L290" s="11"/>
      <c r="M290" s="28"/>
      <c r="N290" s="13"/>
    </row>
    <row r="291" spans="1:14" s="1" customFormat="1" ht="19.7" customHeight="1" x14ac:dyDescent="0.2">
      <c r="A291" s="9"/>
      <c r="B291" s="21"/>
      <c r="C291" s="21"/>
      <c r="D291" s="21"/>
      <c r="E291" s="14"/>
      <c r="F291" s="16"/>
      <c r="G291" s="16"/>
      <c r="H291" s="16"/>
      <c r="I291" s="38"/>
      <c r="J291" s="39"/>
      <c r="K291" s="16"/>
      <c r="L291" s="15"/>
      <c r="M291" s="28"/>
      <c r="N291" s="17"/>
    </row>
    <row r="292" spans="1:14" s="1" customFormat="1" ht="19.7" customHeight="1" x14ac:dyDescent="0.2">
      <c r="A292" s="9"/>
      <c r="B292" s="21"/>
      <c r="C292" s="21"/>
      <c r="D292" s="21"/>
      <c r="E292" s="10"/>
      <c r="F292" s="12"/>
      <c r="G292" s="12"/>
      <c r="H292" s="12"/>
      <c r="I292" s="40"/>
      <c r="J292" s="41"/>
      <c r="K292" s="12"/>
      <c r="L292" s="11"/>
      <c r="M292" s="28"/>
      <c r="N292" s="13"/>
    </row>
    <row r="293" spans="1:14" s="1" customFormat="1" ht="19.7" customHeight="1" x14ac:dyDescent="0.2">
      <c r="A293" s="9"/>
      <c r="B293" s="21"/>
      <c r="C293" s="21"/>
      <c r="D293" s="21"/>
      <c r="E293" s="14"/>
      <c r="F293" s="16"/>
      <c r="G293" s="16"/>
      <c r="H293" s="16"/>
      <c r="I293" s="38"/>
      <c r="J293" s="39"/>
      <c r="K293" s="16"/>
      <c r="L293" s="15"/>
      <c r="M293" s="28"/>
      <c r="N293" s="17"/>
    </row>
    <row r="294" spans="1:14" s="1" customFormat="1" ht="19.7" customHeight="1" x14ac:dyDescent="0.2">
      <c r="A294" s="9"/>
      <c r="B294" s="21"/>
      <c r="C294" s="21"/>
      <c r="D294" s="21"/>
      <c r="E294" s="10"/>
      <c r="F294" s="12"/>
      <c r="G294" s="12"/>
      <c r="H294" s="12"/>
      <c r="I294" s="40"/>
      <c r="J294" s="41"/>
      <c r="K294" s="12"/>
      <c r="L294" s="11"/>
      <c r="M294" s="28"/>
      <c r="N294" s="13"/>
    </row>
    <row r="295" spans="1:14" s="1" customFormat="1" ht="19.7" customHeight="1" x14ac:dyDescent="0.2">
      <c r="A295" s="9"/>
      <c r="B295" s="21"/>
      <c r="C295" s="21"/>
      <c r="D295" s="21"/>
      <c r="E295" s="14"/>
      <c r="F295" s="16"/>
      <c r="G295" s="16"/>
      <c r="H295" s="16"/>
      <c r="I295" s="38"/>
      <c r="J295" s="39"/>
      <c r="K295" s="16"/>
      <c r="L295" s="15"/>
      <c r="M295" s="28"/>
      <c r="N295" s="17"/>
    </row>
    <row r="296" spans="1:14" s="1" customFormat="1" ht="19.7" customHeight="1" x14ac:dyDescent="0.2">
      <c r="A296" s="9"/>
      <c r="B296" s="21"/>
      <c r="C296" s="21"/>
      <c r="D296" s="21"/>
      <c r="E296" s="10"/>
      <c r="F296" s="12"/>
      <c r="G296" s="12"/>
      <c r="H296" s="12"/>
      <c r="I296" s="40"/>
      <c r="J296" s="41"/>
      <c r="K296" s="12"/>
      <c r="L296" s="11"/>
      <c r="M296" s="28"/>
      <c r="N296" s="13"/>
    </row>
    <row r="297" spans="1:14" s="1" customFormat="1" ht="19.7" customHeight="1" x14ac:dyDescent="0.2">
      <c r="A297" s="9"/>
      <c r="B297" s="21"/>
      <c r="C297" s="21"/>
      <c r="D297" s="21"/>
      <c r="E297" s="14"/>
      <c r="F297" s="16"/>
      <c r="G297" s="16"/>
      <c r="H297" s="16"/>
      <c r="I297" s="38"/>
      <c r="J297" s="39"/>
      <c r="K297" s="16"/>
      <c r="L297" s="15"/>
      <c r="M297" s="28"/>
      <c r="N297" s="17"/>
    </row>
    <row r="298" spans="1:14" s="1" customFormat="1" ht="19.7" customHeight="1" x14ac:dyDescent="0.2">
      <c r="A298" s="9"/>
      <c r="B298" s="21"/>
      <c r="C298" s="21"/>
      <c r="D298" s="21"/>
      <c r="E298" s="10"/>
      <c r="F298" s="12"/>
      <c r="G298" s="12"/>
      <c r="H298" s="12"/>
      <c r="I298" s="40"/>
      <c r="J298" s="41"/>
      <c r="K298" s="12"/>
      <c r="L298" s="11"/>
      <c r="M298" s="28"/>
      <c r="N298" s="13"/>
    </row>
    <row r="299" spans="1:14" s="1" customFormat="1" ht="19.7" customHeight="1" x14ac:dyDescent="0.2">
      <c r="A299" s="9"/>
      <c r="B299" s="21"/>
      <c r="C299" s="21"/>
      <c r="D299" s="21"/>
      <c r="E299" s="14"/>
      <c r="F299" s="16"/>
      <c r="G299" s="16"/>
      <c r="H299" s="16"/>
      <c r="I299" s="38"/>
      <c r="J299" s="39"/>
      <c r="K299" s="16"/>
      <c r="L299" s="15"/>
      <c r="M299" s="28"/>
      <c r="N299" s="17"/>
    </row>
    <row r="300" spans="1:14" s="1" customFormat="1" ht="19.7" customHeight="1" x14ac:dyDescent="0.2">
      <c r="A300" s="9"/>
      <c r="B300" s="21"/>
      <c r="C300" s="21"/>
      <c r="D300" s="21"/>
      <c r="E300" s="10"/>
      <c r="F300" s="12"/>
      <c r="G300" s="12"/>
      <c r="H300" s="12"/>
      <c r="I300" s="40"/>
      <c r="J300" s="41"/>
      <c r="K300" s="12"/>
      <c r="L300" s="11"/>
      <c r="M300" s="28"/>
      <c r="N300" s="13"/>
    </row>
    <row r="301" spans="1:14" s="1" customFormat="1" ht="19.7" customHeight="1" x14ac:dyDescent="0.2">
      <c r="A301" s="9"/>
      <c r="B301" s="21"/>
      <c r="C301" s="21"/>
      <c r="D301" s="21"/>
      <c r="E301" s="14"/>
      <c r="F301" s="16"/>
      <c r="G301" s="16"/>
      <c r="H301" s="16"/>
      <c r="I301" s="38"/>
      <c r="J301" s="39"/>
      <c r="K301" s="16"/>
      <c r="L301" s="15"/>
      <c r="M301" s="28"/>
      <c r="N301" s="17"/>
    </row>
    <row r="302" spans="1:14" s="1" customFormat="1" ht="19.7" customHeight="1" x14ac:dyDescent="0.2">
      <c r="A302" s="9"/>
      <c r="B302" s="21"/>
      <c r="C302" s="21"/>
      <c r="D302" s="21"/>
      <c r="E302" s="10"/>
      <c r="F302" s="12"/>
      <c r="G302" s="12"/>
      <c r="H302" s="12"/>
      <c r="I302" s="40"/>
      <c r="J302" s="41"/>
      <c r="K302" s="12"/>
      <c r="L302" s="11"/>
      <c r="M302" s="28"/>
      <c r="N302" s="13"/>
    </row>
    <row r="303" spans="1:14" s="1" customFormat="1" ht="19.7" customHeight="1" x14ac:dyDescent="0.2">
      <c r="A303" s="9"/>
      <c r="B303" s="21"/>
      <c r="C303" s="21"/>
      <c r="D303" s="21"/>
      <c r="E303" s="14"/>
      <c r="F303" s="16"/>
      <c r="G303" s="16"/>
      <c r="H303" s="16"/>
      <c r="I303" s="38"/>
      <c r="J303" s="39"/>
      <c r="K303" s="16"/>
      <c r="L303" s="15"/>
      <c r="M303" s="28"/>
      <c r="N303" s="17"/>
    </row>
    <row r="304" spans="1:14" s="1" customFormat="1" ht="19.7" customHeight="1" x14ac:dyDescent="0.2">
      <c r="A304" s="9"/>
      <c r="B304" s="21"/>
      <c r="C304" s="21"/>
      <c r="D304" s="21"/>
      <c r="E304" s="10"/>
      <c r="F304" s="12"/>
      <c r="G304" s="12"/>
      <c r="H304" s="12"/>
      <c r="I304" s="40"/>
      <c r="J304" s="41"/>
      <c r="K304" s="12"/>
      <c r="L304" s="11"/>
      <c r="M304" s="28"/>
      <c r="N304" s="13"/>
    </row>
    <row r="305" spans="1:14" s="1" customFormat="1" ht="19.7" customHeight="1" x14ac:dyDescent="0.2">
      <c r="A305" s="9"/>
      <c r="B305" s="21"/>
      <c r="C305" s="21"/>
      <c r="D305" s="21"/>
      <c r="E305" s="14"/>
      <c r="F305" s="16"/>
      <c r="G305" s="16"/>
      <c r="H305" s="16"/>
      <c r="I305" s="38"/>
      <c r="J305" s="39"/>
      <c r="K305" s="16"/>
      <c r="L305" s="15"/>
      <c r="M305" s="28"/>
      <c r="N305" s="17"/>
    </row>
    <row r="306" spans="1:14" s="1" customFormat="1" ht="19.7" customHeight="1" x14ac:dyDescent="0.2">
      <c r="A306" s="9"/>
      <c r="B306" s="21"/>
      <c r="C306" s="21"/>
      <c r="D306" s="21"/>
      <c r="E306" s="10"/>
      <c r="F306" s="12"/>
      <c r="G306" s="12"/>
      <c r="H306" s="12"/>
      <c r="I306" s="40"/>
      <c r="J306" s="41"/>
      <c r="K306" s="12"/>
      <c r="L306" s="11"/>
      <c r="M306" s="28"/>
      <c r="N306" s="13"/>
    </row>
    <row r="307" spans="1:14" s="1" customFormat="1" ht="19.7" customHeight="1" x14ac:dyDescent="0.2">
      <c r="A307" s="9"/>
      <c r="B307" s="21"/>
      <c r="C307" s="21"/>
      <c r="D307" s="21"/>
      <c r="E307" s="14"/>
      <c r="F307" s="16"/>
      <c r="G307" s="16"/>
      <c r="H307" s="16"/>
      <c r="I307" s="38"/>
      <c r="J307" s="39"/>
      <c r="K307" s="16"/>
      <c r="L307" s="15"/>
      <c r="M307" s="28"/>
      <c r="N307" s="17"/>
    </row>
    <row r="308" spans="1:14" s="1" customFormat="1" ht="19.7" customHeight="1" x14ac:dyDescent="0.2">
      <c r="A308" s="9"/>
      <c r="B308" s="21"/>
      <c r="C308" s="21"/>
      <c r="D308" s="21"/>
      <c r="E308" s="10"/>
      <c r="F308" s="12"/>
      <c r="G308" s="12"/>
      <c r="H308" s="12"/>
      <c r="I308" s="40"/>
      <c r="J308" s="41"/>
      <c r="K308" s="12"/>
      <c r="L308" s="11"/>
      <c r="M308" s="28"/>
      <c r="N308" s="13"/>
    </row>
    <row r="309" spans="1:14" s="1" customFormat="1" ht="19.7" customHeight="1" x14ac:dyDescent="0.2">
      <c r="A309" s="9"/>
      <c r="B309" s="21"/>
      <c r="C309" s="21"/>
      <c r="D309" s="21"/>
      <c r="E309" s="14"/>
      <c r="F309" s="16"/>
      <c r="G309" s="16"/>
      <c r="H309" s="16"/>
      <c r="I309" s="38"/>
      <c r="J309" s="39"/>
      <c r="K309" s="16"/>
      <c r="L309" s="15"/>
      <c r="M309" s="28"/>
      <c r="N309" s="17"/>
    </row>
    <row r="310" spans="1:14" s="1" customFormat="1" ht="19.7" customHeight="1" x14ac:dyDescent="0.2">
      <c r="A310" s="9"/>
      <c r="B310" s="21"/>
      <c r="C310" s="21"/>
      <c r="D310" s="21"/>
      <c r="E310" s="10"/>
      <c r="F310" s="12"/>
      <c r="G310" s="12"/>
      <c r="H310" s="12"/>
      <c r="I310" s="40"/>
      <c r="J310" s="41"/>
      <c r="K310" s="12"/>
      <c r="L310" s="11"/>
      <c r="M310" s="28"/>
      <c r="N310" s="13"/>
    </row>
    <row r="311" spans="1:14" s="1" customFormat="1" ht="19.7" customHeight="1" x14ac:dyDescent="0.2">
      <c r="A311" s="9"/>
      <c r="B311" s="21"/>
      <c r="C311" s="21"/>
      <c r="D311" s="21"/>
      <c r="E311" s="14"/>
      <c r="F311" s="16"/>
      <c r="G311" s="16"/>
      <c r="H311" s="16"/>
      <c r="I311" s="38"/>
      <c r="J311" s="39"/>
      <c r="K311" s="16"/>
      <c r="L311" s="15"/>
      <c r="M311" s="28"/>
      <c r="N311" s="17"/>
    </row>
    <row r="312" spans="1:14" s="1" customFormat="1" ht="19.7" customHeight="1" x14ac:dyDescent="0.2">
      <c r="A312" s="9"/>
      <c r="B312" s="21"/>
      <c r="C312" s="21"/>
      <c r="D312" s="21"/>
      <c r="E312" s="10"/>
      <c r="F312" s="12"/>
      <c r="G312" s="12"/>
      <c r="H312" s="12"/>
      <c r="I312" s="40"/>
      <c r="J312" s="41"/>
      <c r="K312" s="12"/>
      <c r="L312" s="11"/>
      <c r="M312" s="28"/>
      <c r="N312" s="13"/>
    </row>
    <row r="313" spans="1:14" s="1" customFormat="1" ht="19.7" customHeight="1" x14ac:dyDescent="0.2">
      <c r="A313" s="9"/>
      <c r="B313" s="21"/>
      <c r="C313" s="21"/>
      <c r="D313" s="21"/>
      <c r="E313" s="14"/>
      <c r="F313" s="16"/>
      <c r="G313" s="16"/>
      <c r="H313" s="16"/>
      <c r="I313" s="38"/>
      <c r="J313" s="39"/>
      <c r="K313" s="16"/>
      <c r="L313" s="15"/>
      <c r="M313" s="28"/>
      <c r="N313" s="17"/>
    </row>
    <row r="314" spans="1:14" s="1" customFormat="1" ht="19.7" customHeight="1" x14ac:dyDescent="0.2">
      <c r="A314" s="9"/>
      <c r="B314" s="21"/>
      <c r="C314" s="21"/>
      <c r="D314" s="21"/>
      <c r="E314" s="10"/>
      <c r="F314" s="12"/>
      <c r="G314" s="12"/>
      <c r="H314" s="12"/>
      <c r="I314" s="40"/>
      <c r="J314" s="41"/>
      <c r="K314" s="12"/>
      <c r="L314" s="11"/>
      <c r="M314" s="28"/>
      <c r="N314" s="13"/>
    </row>
    <row r="315" spans="1:14" s="1" customFormat="1" ht="19.7" customHeight="1" x14ac:dyDescent="0.2">
      <c r="A315" s="9"/>
      <c r="B315" s="21"/>
      <c r="C315" s="21"/>
      <c r="D315" s="21"/>
      <c r="E315" s="14"/>
      <c r="F315" s="16"/>
      <c r="G315" s="16"/>
      <c r="H315" s="16"/>
      <c r="I315" s="38"/>
      <c r="J315" s="39"/>
      <c r="K315" s="16"/>
      <c r="L315" s="15"/>
      <c r="M315" s="28"/>
      <c r="N315" s="17"/>
    </row>
    <row r="316" spans="1:14" s="1" customFormat="1" ht="19.7" customHeight="1" x14ac:dyDescent="0.2">
      <c r="A316" s="9"/>
      <c r="B316" s="21"/>
      <c r="C316" s="21"/>
      <c r="D316" s="21"/>
      <c r="E316" s="10"/>
      <c r="F316" s="12"/>
      <c r="G316" s="12"/>
      <c r="H316" s="12"/>
      <c r="I316" s="40"/>
      <c r="J316" s="41"/>
      <c r="K316" s="12"/>
      <c r="L316" s="11"/>
      <c r="M316" s="28"/>
      <c r="N316" s="13"/>
    </row>
    <row r="317" spans="1:14" s="1" customFormat="1" ht="19.7" customHeight="1" x14ac:dyDescent="0.2">
      <c r="A317" s="9"/>
      <c r="B317" s="21"/>
      <c r="C317" s="21"/>
      <c r="D317" s="21"/>
      <c r="E317" s="14"/>
      <c r="F317" s="16"/>
      <c r="G317" s="16"/>
      <c r="H317" s="16"/>
      <c r="I317" s="38"/>
      <c r="J317" s="39"/>
      <c r="K317" s="16"/>
      <c r="L317" s="15"/>
      <c r="M317" s="28"/>
      <c r="N317" s="17"/>
    </row>
    <row r="318" spans="1:14" s="1" customFormat="1" ht="19.7" customHeight="1" x14ac:dyDescent="0.2">
      <c r="A318" s="9"/>
      <c r="B318" s="21"/>
      <c r="C318" s="21"/>
      <c r="D318" s="21"/>
      <c r="E318" s="10"/>
      <c r="F318" s="12"/>
      <c r="G318" s="12"/>
      <c r="H318" s="12"/>
      <c r="I318" s="40"/>
      <c r="J318" s="41"/>
      <c r="K318" s="12"/>
      <c r="L318" s="11"/>
      <c r="M318" s="28"/>
      <c r="N318" s="13"/>
    </row>
    <row r="319" spans="1:14" s="1" customFormat="1" ht="19.7" customHeight="1" x14ac:dyDescent="0.2">
      <c r="A319" s="9"/>
      <c r="B319" s="21"/>
      <c r="C319" s="21"/>
      <c r="D319" s="21"/>
      <c r="E319" s="14"/>
      <c r="F319" s="16"/>
      <c r="G319" s="16"/>
      <c r="H319" s="16"/>
      <c r="I319" s="38"/>
      <c r="J319" s="39"/>
      <c r="K319" s="16"/>
      <c r="L319" s="15"/>
      <c r="M319" s="28"/>
      <c r="N319" s="17"/>
    </row>
    <row r="320" spans="1:14" s="1" customFormat="1" ht="19.7" customHeight="1" x14ac:dyDescent="0.2">
      <c r="A320" s="9"/>
      <c r="B320" s="21"/>
      <c r="C320" s="21"/>
      <c r="D320" s="21"/>
      <c r="E320" s="10"/>
      <c r="F320" s="12"/>
      <c r="G320" s="12"/>
      <c r="H320" s="12"/>
      <c r="I320" s="40"/>
      <c r="J320" s="41"/>
      <c r="K320" s="12"/>
      <c r="L320" s="11"/>
      <c r="M320" s="28"/>
      <c r="N320" s="13"/>
    </row>
    <row r="321" spans="1:14" s="1" customFormat="1" ht="19.7" customHeight="1" x14ac:dyDescent="0.2">
      <c r="A321" s="9"/>
      <c r="B321" s="21"/>
      <c r="C321" s="21"/>
      <c r="D321" s="21"/>
      <c r="E321" s="14"/>
      <c r="F321" s="16"/>
      <c r="G321" s="16"/>
      <c r="H321" s="16"/>
      <c r="I321" s="38"/>
      <c r="J321" s="39"/>
      <c r="K321" s="16"/>
      <c r="L321" s="15"/>
      <c r="M321" s="28"/>
      <c r="N321" s="17"/>
    </row>
    <row r="322" spans="1:14" s="1" customFormat="1" ht="19.7" customHeight="1" x14ac:dyDescent="0.2">
      <c r="A322" s="9"/>
      <c r="B322" s="21"/>
      <c r="C322" s="21"/>
      <c r="D322" s="21"/>
      <c r="E322" s="10"/>
      <c r="F322" s="12"/>
      <c r="G322" s="12"/>
      <c r="H322" s="12"/>
      <c r="I322" s="40"/>
      <c r="J322" s="41"/>
      <c r="K322" s="12"/>
      <c r="L322" s="11"/>
      <c r="M322" s="28"/>
      <c r="N322" s="13"/>
    </row>
    <row r="323" spans="1:14" s="1" customFormat="1" ht="19.7" customHeight="1" x14ac:dyDescent="0.2">
      <c r="A323" s="9"/>
      <c r="B323" s="21"/>
      <c r="C323" s="21"/>
      <c r="D323" s="21"/>
      <c r="E323" s="14"/>
      <c r="F323" s="16"/>
      <c r="G323" s="16"/>
      <c r="H323" s="16"/>
      <c r="I323" s="38"/>
      <c r="J323" s="39"/>
      <c r="K323" s="16"/>
      <c r="L323" s="15"/>
      <c r="M323" s="28"/>
      <c r="N323" s="17"/>
    </row>
    <row r="324" spans="1:14" s="1" customFormat="1" ht="19.7" customHeight="1" x14ac:dyDescent="0.2">
      <c r="A324" s="9"/>
      <c r="B324" s="21"/>
      <c r="C324" s="21"/>
      <c r="D324" s="21"/>
      <c r="E324" s="10"/>
      <c r="F324" s="12"/>
      <c r="G324" s="12"/>
      <c r="H324" s="12"/>
      <c r="I324" s="40"/>
      <c r="J324" s="41"/>
      <c r="K324" s="12"/>
      <c r="L324" s="11"/>
      <c r="M324" s="28"/>
      <c r="N324" s="13"/>
    </row>
    <row r="325" spans="1:14" s="1" customFormat="1" ht="19.7" customHeight="1" x14ac:dyDescent="0.2">
      <c r="A325" s="9"/>
      <c r="B325" s="21"/>
      <c r="C325" s="21"/>
      <c r="D325" s="21"/>
      <c r="E325" s="14"/>
      <c r="F325" s="16"/>
      <c r="G325" s="16"/>
      <c r="H325" s="16"/>
      <c r="I325" s="38"/>
      <c r="J325" s="39"/>
      <c r="K325" s="16"/>
      <c r="L325" s="15"/>
      <c r="M325" s="28"/>
      <c r="N325" s="17"/>
    </row>
    <row r="326" spans="1:14" s="1" customFormat="1" ht="19.7" customHeight="1" x14ac:dyDescent="0.2">
      <c r="A326" s="9"/>
      <c r="B326" s="21"/>
      <c r="C326" s="21"/>
      <c r="D326" s="21"/>
      <c r="E326" s="10"/>
      <c r="F326" s="12"/>
      <c r="G326" s="12"/>
      <c r="H326" s="12"/>
      <c r="I326" s="40"/>
      <c r="J326" s="41"/>
      <c r="K326" s="12"/>
      <c r="L326" s="11"/>
      <c r="M326" s="28"/>
      <c r="N326" s="13"/>
    </row>
    <row r="327" spans="1:14" s="1" customFormat="1" ht="19.7" customHeight="1" x14ac:dyDescent="0.2">
      <c r="A327" s="9"/>
      <c r="B327" s="21"/>
      <c r="C327" s="21"/>
      <c r="D327" s="21"/>
      <c r="E327" s="14"/>
      <c r="F327" s="16"/>
      <c r="G327" s="16"/>
      <c r="H327" s="16"/>
      <c r="I327" s="38"/>
      <c r="J327" s="39"/>
      <c r="K327" s="16"/>
      <c r="L327" s="15"/>
      <c r="M327" s="28"/>
      <c r="N327" s="17"/>
    </row>
    <row r="328" spans="1:14" s="1" customFormat="1" ht="19.7" customHeight="1" x14ac:dyDescent="0.2">
      <c r="A328" s="9"/>
      <c r="B328" s="21"/>
      <c r="C328" s="21"/>
      <c r="D328" s="21"/>
      <c r="E328" s="10"/>
      <c r="F328" s="12"/>
      <c r="G328" s="12"/>
      <c r="H328" s="12"/>
      <c r="I328" s="40"/>
      <c r="J328" s="41"/>
      <c r="K328" s="12"/>
      <c r="L328" s="11"/>
      <c r="M328" s="28"/>
      <c r="N328" s="13"/>
    </row>
    <row r="329" spans="1:14" s="1" customFormat="1" ht="19.7" customHeight="1" x14ac:dyDescent="0.2">
      <c r="A329" s="9"/>
      <c r="B329" s="21"/>
      <c r="C329" s="21"/>
      <c r="D329" s="21"/>
      <c r="E329" s="14"/>
      <c r="F329" s="16"/>
      <c r="G329" s="16"/>
      <c r="H329" s="16"/>
      <c r="I329" s="38"/>
      <c r="J329" s="39"/>
      <c r="K329" s="16"/>
      <c r="L329" s="15"/>
      <c r="M329" s="28"/>
      <c r="N329" s="17"/>
    </row>
    <row r="330" spans="1:14" s="1" customFormat="1" ht="19.7" customHeight="1" x14ac:dyDescent="0.2">
      <c r="A330" s="9"/>
      <c r="B330" s="21"/>
      <c r="C330" s="21"/>
      <c r="D330" s="21"/>
      <c r="E330" s="10"/>
      <c r="F330" s="12"/>
      <c r="G330" s="12"/>
      <c r="H330" s="12"/>
      <c r="I330" s="40"/>
      <c r="J330" s="41"/>
      <c r="K330" s="12"/>
      <c r="L330" s="11"/>
      <c r="M330" s="28"/>
      <c r="N330" s="13"/>
    </row>
    <row r="331" spans="1:14" s="1" customFormat="1" ht="19.7" customHeight="1" x14ac:dyDescent="0.2">
      <c r="A331" s="9"/>
      <c r="B331" s="21"/>
      <c r="C331" s="21"/>
      <c r="D331" s="21"/>
      <c r="E331" s="14"/>
      <c r="F331" s="16"/>
      <c r="G331" s="16"/>
      <c r="H331" s="16"/>
      <c r="I331" s="38"/>
      <c r="J331" s="39"/>
      <c r="K331" s="16"/>
      <c r="L331" s="15"/>
      <c r="M331" s="28"/>
      <c r="N331" s="17"/>
    </row>
    <row r="332" spans="1:14" s="1" customFormat="1" ht="19.7" customHeight="1" x14ac:dyDescent="0.2">
      <c r="A332" s="9"/>
      <c r="B332" s="21"/>
      <c r="C332" s="21"/>
      <c r="D332" s="21"/>
      <c r="E332" s="10"/>
      <c r="F332" s="12"/>
      <c r="G332" s="12"/>
      <c r="H332" s="12"/>
      <c r="I332" s="40"/>
      <c r="J332" s="41"/>
      <c r="K332" s="12"/>
      <c r="L332" s="11"/>
      <c r="M332" s="28"/>
      <c r="N332" s="13"/>
    </row>
    <row r="333" spans="1:14" s="1" customFormat="1" ht="19.7" customHeight="1" x14ac:dyDescent="0.2">
      <c r="A333" s="9"/>
      <c r="B333" s="21"/>
      <c r="C333" s="21"/>
      <c r="D333" s="21"/>
      <c r="E333" s="14"/>
      <c r="F333" s="16"/>
      <c r="G333" s="16"/>
      <c r="H333" s="16"/>
      <c r="I333" s="38"/>
      <c r="J333" s="39"/>
      <c r="K333" s="16"/>
      <c r="L333" s="15"/>
      <c r="M333" s="28"/>
      <c r="N333" s="17"/>
    </row>
    <row r="334" spans="1:14" s="1" customFormat="1" ht="19.7" customHeight="1" x14ac:dyDescent="0.2">
      <c r="A334" s="9"/>
      <c r="B334" s="21"/>
      <c r="C334" s="21"/>
      <c r="D334" s="21"/>
      <c r="E334" s="10"/>
      <c r="F334" s="12"/>
      <c r="G334" s="12"/>
      <c r="H334" s="12"/>
      <c r="I334" s="40"/>
      <c r="J334" s="41"/>
      <c r="K334" s="12"/>
      <c r="L334" s="11"/>
      <c r="M334" s="28"/>
      <c r="N334" s="13"/>
    </row>
    <row r="335" spans="1:14" s="1" customFormat="1" ht="19.7" customHeight="1" x14ac:dyDescent="0.2">
      <c r="A335" s="9"/>
      <c r="B335" s="21"/>
      <c r="C335" s="21"/>
      <c r="D335" s="21"/>
      <c r="E335" s="14"/>
      <c r="F335" s="16"/>
      <c r="G335" s="16"/>
      <c r="H335" s="16"/>
      <c r="I335" s="38"/>
      <c r="J335" s="39"/>
      <c r="K335" s="16"/>
      <c r="L335" s="15"/>
      <c r="M335" s="28"/>
      <c r="N335" s="17"/>
    </row>
    <row r="336" spans="1:14" s="1" customFormat="1" ht="19.7" customHeight="1" x14ac:dyDescent="0.2">
      <c r="A336" s="9"/>
      <c r="B336" s="21"/>
      <c r="C336" s="21"/>
      <c r="D336" s="21"/>
      <c r="E336" s="10"/>
      <c r="F336" s="12"/>
      <c r="G336" s="12"/>
      <c r="H336" s="12"/>
      <c r="I336" s="40"/>
      <c r="J336" s="41"/>
      <c r="K336" s="12"/>
      <c r="L336" s="11"/>
      <c r="M336" s="28"/>
      <c r="N336" s="13"/>
    </row>
    <row r="337" spans="1:14" s="1" customFormat="1" ht="19.7" customHeight="1" x14ac:dyDescent="0.2">
      <c r="A337" s="9"/>
      <c r="B337" s="21"/>
      <c r="C337" s="21"/>
      <c r="D337" s="21"/>
      <c r="E337" s="14"/>
      <c r="F337" s="16"/>
      <c r="G337" s="16"/>
      <c r="H337" s="16"/>
      <c r="I337" s="38"/>
      <c r="J337" s="39"/>
      <c r="K337" s="16"/>
      <c r="L337" s="15"/>
      <c r="M337" s="28"/>
      <c r="N337" s="17"/>
    </row>
    <row r="338" spans="1:14" s="1" customFormat="1" ht="19.7" customHeight="1" x14ac:dyDescent="0.2">
      <c r="A338" s="9"/>
      <c r="B338" s="21"/>
      <c r="C338" s="21"/>
      <c r="D338" s="21"/>
      <c r="E338" s="10"/>
      <c r="F338" s="12"/>
      <c r="G338" s="12"/>
      <c r="H338" s="12"/>
      <c r="I338" s="40"/>
      <c r="J338" s="41"/>
      <c r="K338" s="12"/>
      <c r="L338" s="11"/>
      <c r="M338" s="28"/>
      <c r="N338" s="13"/>
    </row>
    <row r="339" spans="1:14" s="1" customFormat="1" ht="19.7" customHeight="1" x14ac:dyDescent="0.2">
      <c r="A339" s="9"/>
      <c r="B339" s="21"/>
      <c r="C339" s="21"/>
      <c r="D339" s="21"/>
      <c r="E339" s="14"/>
      <c r="F339" s="16"/>
      <c r="G339" s="16"/>
      <c r="H339" s="16"/>
      <c r="I339" s="38"/>
      <c r="J339" s="39"/>
      <c r="K339" s="16"/>
      <c r="L339" s="15"/>
      <c r="M339" s="28"/>
      <c r="N339" s="17"/>
    </row>
    <row r="340" spans="1:14" s="1" customFormat="1" ht="19.7" customHeight="1" x14ac:dyDescent="0.2">
      <c r="A340" s="9"/>
      <c r="B340" s="21"/>
      <c r="C340" s="21"/>
      <c r="D340" s="21"/>
      <c r="E340" s="10"/>
      <c r="F340" s="12"/>
      <c r="G340" s="12"/>
      <c r="H340" s="12"/>
      <c r="I340" s="40"/>
      <c r="J340" s="41"/>
      <c r="K340" s="12"/>
      <c r="L340" s="11"/>
      <c r="M340" s="28"/>
      <c r="N340" s="13"/>
    </row>
    <row r="341" spans="1:14" s="1" customFormat="1" ht="19.7" customHeight="1" x14ac:dyDescent="0.2">
      <c r="A341" s="9"/>
      <c r="B341" s="21"/>
      <c r="C341" s="21"/>
      <c r="D341" s="21"/>
      <c r="E341" s="14"/>
      <c r="F341" s="16"/>
      <c r="G341" s="16"/>
      <c r="H341" s="16"/>
      <c r="I341" s="38"/>
      <c r="J341" s="39"/>
      <c r="K341" s="16"/>
      <c r="L341" s="15"/>
      <c r="M341" s="28"/>
      <c r="N341" s="17"/>
    </row>
    <row r="342" spans="1:14" s="1" customFormat="1" ht="19.7" customHeight="1" x14ac:dyDescent="0.2">
      <c r="A342" s="9"/>
      <c r="B342" s="21"/>
      <c r="C342" s="21"/>
      <c r="D342" s="21"/>
      <c r="E342" s="10"/>
      <c r="F342" s="12"/>
      <c r="G342" s="12"/>
      <c r="H342" s="12"/>
      <c r="I342" s="40"/>
      <c r="J342" s="41"/>
      <c r="K342" s="12"/>
      <c r="L342" s="11"/>
      <c r="M342" s="28"/>
      <c r="N342" s="13"/>
    </row>
    <row r="343" spans="1:14" s="1" customFormat="1" ht="19.7" customHeight="1" x14ac:dyDescent="0.2">
      <c r="A343" s="9"/>
      <c r="B343" s="21"/>
      <c r="C343" s="21"/>
      <c r="D343" s="21"/>
      <c r="E343" s="14"/>
      <c r="F343" s="16"/>
      <c r="G343" s="16"/>
      <c r="H343" s="16"/>
      <c r="I343" s="38"/>
      <c r="J343" s="39"/>
      <c r="K343" s="16"/>
      <c r="L343" s="15"/>
      <c r="M343" s="28"/>
      <c r="N343" s="17"/>
    </row>
    <row r="344" spans="1:14" s="1" customFormat="1" ht="19.7" customHeight="1" x14ac:dyDescent="0.2">
      <c r="A344" s="9"/>
      <c r="B344" s="21"/>
      <c r="C344" s="21"/>
      <c r="D344" s="21"/>
      <c r="E344" s="10"/>
      <c r="F344" s="12"/>
      <c r="G344" s="12"/>
      <c r="H344" s="12"/>
      <c r="I344" s="40"/>
      <c r="J344" s="41"/>
      <c r="K344" s="12"/>
      <c r="L344" s="11"/>
      <c r="M344" s="28"/>
      <c r="N344" s="13"/>
    </row>
    <row r="345" spans="1:14" s="1" customFormat="1" ht="19.7" customHeight="1" x14ac:dyDescent="0.2">
      <c r="A345" s="9"/>
      <c r="B345" s="21"/>
      <c r="C345" s="21"/>
      <c r="D345" s="21"/>
      <c r="E345" s="14"/>
      <c r="F345" s="16"/>
      <c r="G345" s="16"/>
      <c r="H345" s="16"/>
      <c r="I345" s="38"/>
      <c r="J345" s="39"/>
      <c r="K345" s="16"/>
      <c r="L345" s="15"/>
      <c r="M345" s="28"/>
      <c r="N345" s="17"/>
    </row>
    <row r="346" spans="1:14" s="1" customFormat="1" ht="19.7" customHeight="1" x14ac:dyDescent="0.2">
      <c r="A346" s="9"/>
      <c r="B346" s="21"/>
      <c r="C346" s="21"/>
      <c r="D346" s="21"/>
      <c r="E346" s="10"/>
      <c r="F346" s="12"/>
      <c r="G346" s="12"/>
      <c r="H346" s="12"/>
      <c r="I346" s="40"/>
      <c r="J346" s="41"/>
      <c r="K346" s="12"/>
      <c r="L346" s="11"/>
      <c r="M346" s="28"/>
      <c r="N346" s="13"/>
    </row>
    <row r="347" spans="1:14" s="1" customFormat="1" ht="19.7" customHeight="1" x14ac:dyDescent="0.2">
      <c r="A347" s="9"/>
      <c r="B347" s="21"/>
      <c r="C347" s="21"/>
      <c r="D347" s="21"/>
      <c r="E347" s="14"/>
      <c r="F347" s="16"/>
      <c r="G347" s="16"/>
      <c r="H347" s="16"/>
      <c r="I347" s="38"/>
      <c r="J347" s="39"/>
      <c r="K347" s="16"/>
      <c r="L347" s="15"/>
      <c r="M347" s="28"/>
      <c r="N347" s="17"/>
    </row>
    <row r="348" spans="1:14" s="1" customFormat="1" ht="19.7" customHeight="1" x14ac:dyDescent="0.2">
      <c r="A348" s="9"/>
      <c r="B348" s="21"/>
      <c r="C348" s="21"/>
      <c r="D348" s="21"/>
      <c r="E348" s="10"/>
      <c r="F348" s="12"/>
      <c r="G348" s="12"/>
      <c r="H348" s="12"/>
      <c r="I348" s="40"/>
      <c r="J348" s="41"/>
      <c r="K348" s="12"/>
      <c r="L348" s="11"/>
      <c r="M348" s="28"/>
      <c r="N348" s="13"/>
    </row>
    <row r="349" spans="1:14" s="1" customFormat="1" ht="19.7" customHeight="1" x14ac:dyDescent="0.2">
      <c r="A349" s="9"/>
      <c r="B349" s="21"/>
      <c r="C349" s="21"/>
      <c r="D349" s="21"/>
      <c r="E349" s="14"/>
      <c r="F349" s="16"/>
      <c r="G349" s="16"/>
      <c r="H349" s="16"/>
      <c r="I349" s="38"/>
      <c r="J349" s="39"/>
      <c r="K349" s="16"/>
      <c r="L349" s="15"/>
      <c r="M349" s="28"/>
      <c r="N349" s="17"/>
    </row>
    <row r="350" spans="1:14" s="9" customFormat="1" ht="19.7" customHeight="1" x14ac:dyDescent="0.2">
      <c r="B350" s="21"/>
      <c r="C350" s="21"/>
      <c r="D350" s="21"/>
      <c r="E350" s="10"/>
      <c r="F350" s="12"/>
      <c r="G350" s="12"/>
      <c r="H350" s="12"/>
      <c r="I350" s="40"/>
      <c r="J350" s="41"/>
      <c r="K350" s="12"/>
      <c r="L350" s="11"/>
      <c r="M350" s="13"/>
      <c r="N350" s="13"/>
    </row>
    <row r="351" spans="1:14" s="9" customFormat="1" ht="19.7" customHeight="1" x14ac:dyDescent="0.2">
      <c r="B351" s="21"/>
      <c r="C351" s="21"/>
      <c r="D351" s="21"/>
      <c r="E351" s="14"/>
      <c r="F351" s="16"/>
      <c r="G351" s="16"/>
      <c r="H351" s="16"/>
      <c r="I351" s="38"/>
      <c r="J351" s="39"/>
      <c r="K351" s="16"/>
      <c r="L351" s="15"/>
      <c r="M351" s="17"/>
      <c r="N351" s="17"/>
    </row>
    <row r="352" spans="1:14" s="9" customFormat="1" ht="19.7" customHeight="1" x14ac:dyDescent="0.2">
      <c r="B352" s="21"/>
      <c r="C352" s="21"/>
      <c r="D352" s="21"/>
      <c r="E352" s="10"/>
      <c r="F352" s="12"/>
      <c r="G352" s="12"/>
      <c r="H352" s="12"/>
      <c r="I352" s="40"/>
      <c r="J352" s="41"/>
      <c r="K352" s="12"/>
      <c r="L352" s="11"/>
      <c r="M352" s="13"/>
      <c r="N352" s="13"/>
    </row>
    <row r="353" spans="2:14" s="9" customFormat="1" ht="19.7" customHeight="1" x14ac:dyDescent="0.2">
      <c r="B353" s="21"/>
      <c r="C353" s="21"/>
      <c r="D353" s="21"/>
      <c r="E353" s="14"/>
      <c r="F353" s="16"/>
      <c r="G353" s="16"/>
      <c r="H353" s="16"/>
      <c r="I353" s="38"/>
      <c r="J353" s="39"/>
      <c r="K353" s="16"/>
      <c r="L353" s="15"/>
      <c r="M353" s="17"/>
      <c r="N353" s="17"/>
    </row>
    <row r="354" spans="2:14" s="9" customFormat="1" ht="19.7" customHeight="1" x14ac:dyDescent="0.2">
      <c r="B354" s="21"/>
      <c r="C354" s="21"/>
      <c r="D354" s="21"/>
      <c r="E354" s="10"/>
      <c r="F354" s="12"/>
      <c r="G354" s="12"/>
      <c r="H354" s="12"/>
      <c r="I354" s="40"/>
      <c r="J354" s="41"/>
      <c r="K354" s="12"/>
      <c r="L354" s="11"/>
      <c r="M354" s="13"/>
      <c r="N354" s="13"/>
    </row>
    <row r="355" spans="2:14" s="9" customFormat="1" ht="19.7" customHeight="1" x14ac:dyDescent="0.2">
      <c r="B355" s="21"/>
      <c r="C355" s="21"/>
      <c r="D355" s="21"/>
      <c r="E355" s="14"/>
      <c r="F355" s="16"/>
      <c r="G355" s="16"/>
      <c r="H355" s="16"/>
      <c r="I355" s="38"/>
      <c r="J355" s="39"/>
      <c r="K355" s="16"/>
      <c r="L355" s="15"/>
      <c r="M355" s="17"/>
      <c r="N355" s="17"/>
    </row>
    <row r="356" spans="2:14" s="9" customFormat="1" ht="19.7" customHeight="1" x14ac:dyDescent="0.2">
      <c r="B356" s="21"/>
      <c r="C356" s="21"/>
      <c r="D356" s="21"/>
      <c r="E356" s="10"/>
      <c r="F356" s="12"/>
      <c r="G356" s="12"/>
      <c r="H356" s="12"/>
      <c r="I356" s="40"/>
      <c r="J356" s="41"/>
      <c r="K356" s="12"/>
      <c r="L356" s="11"/>
      <c r="M356" s="13"/>
      <c r="N356" s="13"/>
    </row>
    <row r="357" spans="2:14" s="9" customFormat="1" ht="19.7" customHeight="1" x14ac:dyDescent="0.2">
      <c r="B357" s="21"/>
      <c r="C357" s="21"/>
      <c r="D357" s="21"/>
      <c r="E357" s="14"/>
      <c r="F357" s="16"/>
      <c r="G357" s="16"/>
      <c r="H357" s="16"/>
      <c r="I357" s="38"/>
      <c r="J357" s="39"/>
      <c r="K357" s="16"/>
      <c r="L357" s="15"/>
      <c r="M357" s="17"/>
      <c r="N357" s="17"/>
    </row>
    <row r="358" spans="2:14" s="9" customFormat="1" ht="19.7" customHeight="1" x14ac:dyDescent="0.2">
      <c r="B358" s="21"/>
      <c r="C358" s="21"/>
      <c r="D358" s="21"/>
      <c r="E358" s="10"/>
      <c r="F358" s="12"/>
      <c r="G358" s="12"/>
      <c r="H358" s="12"/>
      <c r="I358" s="40"/>
      <c r="J358" s="41"/>
      <c r="K358" s="12"/>
      <c r="L358" s="11"/>
      <c r="M358" s="13"/>
      <c r="N358" s="13"/>
    </row>
    <row r="359" spans="2:14" s="9" customFormat="1" ht="19.7" customHeight="1" x14ac:dyDescent="0.2">
      <c r="B359" s="21"/>
      <c r="C359" s="21"/>
      <c r="D359" s="21"/>
      <c r="E359" s="14"/>
      <c r="F359" s="16"/>
      <c r="G359" s="16"/>
      <c r="H359" s="16"/>
      <c r="I359" s="38"/>
      <c r="J359" s="39"/>
      <c r="K359" s="16"/>
      <c r="L359" s="15"/>
      <c r="M359" s="17"/>
      <c r="N359" s="17"/>
    </row>
    <row r="360" spans="2:14" s="9" customFormat="1" ht="19.7" customHeight="1" x14ac:dyDescent="0.2">
      <c r="B360" s="21"/>
      <c r="C360" s="21"/>
      <c r="D360" s="21"/>
      <c r="E360" s="10"/>
      <c r="F360" s="12"/>
      <c r="G360" s="12"/>
      <c r="H360" s="12"/>
      <c r="I360" s="40"/>
      <c r="J360" s="41"/>
      <c r="K360" s="12"/>
      <c r="L360" s="11"/>
      <c r="M360" s="13"/>
      <c r="N360" s="13"/>
    </row>
    <row r="361" spans="2:14" s="9" customFormat="1" ht="19.7" customHeight="1" x14ac:dyDescent="0.2">
      <c r="B361" s="21"/>
      <c r="C361" s="21"/>
      <c r="D361" s="21"/>
      <c r="E361" s="14"/>
      <c r="F361" s="16"/>
      <c r="G361" s="16"/>
      <c r="H361" s="16"/>
      <c r="I361" s="38"/>
      <c r="J361" s="39"/>
      <c r="K361" s="16"/>
      <c r="L361" s="15"/>
      <c r="M361" s="17"/>
      <c r="N361" s="17"/>
    </row>
    <row r="362" spans="2:14" s="9" customFormat="1" ht="19.7" customHeight="1" x14ac:dyDescent="0.2">
      <c r="B362" s="21"/>
      <c r="C362" s="21"/>
      <c r="D362" s="21"/>
      <c r="E362" s="10"/>
      <c r="F362" s="12"/>
      <c r="G362" s="12"/>
      <c r="H362" s="12"/>
      <c r="I362" s="40"/>
      <c r="J362" s="41"/>
      <c r="K362" s="12"/>
      <c r="L362" s="11"/>
      <c r="M362" s="13"/>
      <c r="N362" s="13"/>
    </row>
    <row r="363" spans="2:14" s="9" customFormat="1" ht="19.7" customHeight="1" x14ac:dyDescent="0.2">
      <c r="B363" s="21"/>
      <c r="C363" s="21"/>
      <c r="D363" s="21"/>
      <c r="E363" s="14"/>
      <c r="F363" s="16"/>
      <c r="G363" s="16"/>
      <c r="H363" s="16"/>
      <c r="I363" s="38"/>
      <c r="J363" s="39"/>
      <c r="K363" s="16"/>
      <c r="L363" s="15"/>
      <c r="M363" s="17"/>
      <c r="N363" s="17"/>
    </row>
    <row r="364" spans="2:14" s="9" customFormat="1" ht="19.7" customHeight="1" x14ac:dyDescent="0.2">
      <c r="B364" s="21"/>
      <c r="C364" s="21"/>
      <c r="D364" s="21"/>
      <c r="E364" s="10"/>
      <c r="F364" s="12"/>
      <c r="G364" s="12"/>
      <c r="H364" s="12"/>
      <c r="I364" s="40"/>
      <c r="J364" s="41"/>
      <c r="K364" s="12"/>
      <c r="L364" s="11"/>
      <c r="M364" s="13"/>
      <c r="N364" s="13"/>
    </row>
    <row r="365" spans="2:14" s="9" customFormat="1" ht="19.7" customHeight="1" x14ac:dyDescent="0.2">
      <c r="B365" s="21"/>
      <c r="C365" s="21"/>
      <c r="D365" s="21"/>
      <c r="E365" s="14"/>
      <c r="F365" s="16"/>
      <c r="G365" s="16"/>
      <c r="H365" s="16"/>
      <c r="I365" s="38"/>
      <c r="J365" s="39"/>
      <c r="K365" s="16"/>
      <c r="L365" s="15"/>
      <c r="M365" s="17"/>
      <c r="N365" s="17"/>
    </row>
    <row r="366" spans="2:14" s="9" customFormat="1" ht="19.7" customHeight="1" x14ac:dyDescent="0.2">
      <c r="B366" s="21"/>
      <c r="C366" s="21"/>
      <c r="D366" s="21"/>
      <c r="E366" s="10"/>
      <c r="F366" s="12"/>
      <c r="G366" s="12"/>
      <c r="H366" s="12"/>
      <c r="I366" s="40"/>
      <c r="J366" s="41"/>
      <c r="K366" s="12"/>
      <c r="L366" s="11"/>
      <c r="M366" s="13"/>
      <c r="N366" s="13"/>
    </row>
    <row r="367" spans="2:14" s="9" customFormat="1" ht="19.7" customHeight="1" x14ac:dyDescent="0.2">
      <c r="B367" s="21"/>
      <c r="C367" s="21"/>
      <c r="D367" s="21"/>
      <c r="E367" s="14"/>
      <c r="F367" s="16"/>
      <c r="G367" s="16"/>
      <c r="H367" s="16"/>
      <c r="I367" s="38"/>
      <c r="J367" s="39"/>
      <c r="K367" s="16"/>
      <c r="L367" s="15"/>
      <c r="M367" s="17"/>
      <c r="N367" s="17"/>
    </row>
    <row r="368" spans="2:14" s="9" customFormat="1" ht="19.7" customHeight="1" x14ac:dyDescent="0.2">
      <c r="B368" s="21"/>
      <c r="C368" s="21"/>
      <c r="D368" s="21"/>
      <c r="E368" s="10"/>
      <c r="F368" s="12"/>
      <c r="G368" s="12"/>
      <c r="H368" s="12"/>
      <c r="I368" s="40"/>
      <c r="J368" s="41"/>
      <c r="K368" s="12"/>
      <c r="L368" s="11"/>
      <c r="M368" s="13"/>
      <c r="N368" s="13"/>
    </row>
    <row r="369" spans="2:14" s="9" customFormat="1" ht="19.7" customHeight="1" x14ac:dyDescent="0.2">
      <c r="B369" s="21"/>
      <c r="C369" s="21"/>
      <c r="D369" s="21"/>
      <c r="E369" s="14"/>
      <c r="F369" s="16"/>
      <c r="G369" s="16"/>
      <c r="H369" s="16"/>
      <c r="I369" s="38"/>
      <c r="J369" s="39"/>
      <c r="K369" s="16"/>
      <c r="L369" s="15"/>
      <c r="M369" s="17"/>
      <c r="N369" s="17"/>
    </row>
    <row r="370" spans="2:14" s="9" customFormat="1" ht="19.7" customHeight="1" x14ac:dyDescent="0.2">
      <c r="B370" s="21"/>
      <c r="C370" s="21"/>
      <c r="D370" s="21"/>
      <c r="E370" s="10"/>
      <c r="F370" s="12"/>
      <c r="G370" s="12"/>
      <c r="H370" s="12"/>
      <c r="I370" s="40"/>
      <c r="J370" s="41"/>
      <c r="K370" s="12"/>
      <c r="L370" s="11"/>
      <c r="M370" s="13"/>
      <c r="N370" s="13"/>
    </row>
    <row r="371" spans="2:14" s="9" customFormat="1" ht="19.7" customHeight="1" x14ac:dyDescent="0.2">
      <c r="B371" s="21"/>
      <c r="C371" s="21"/>
      <c r="D371" s="21"/>
      <c r="E371" s="14"/>
      <c r="F371" s="16"/>
      <c r="G371" s="16"/>
      <c r="H371" s="16"/>
      <c r="I371" s="38"/>
      <c r="J371" s="39"/>
      <c r="K371" s="16"/>
      <c r="L371" s="15"/>
      <c r="M371" s="17"/>
      <c r="N371" s="17"/>
    </row>
    <row r="372" spans="2:14" s="9" customFormat="1" ht="19.7" customHeight="1" x14ac:dyDescent="0.2">
      <c r="B372" s="21"/>
      <c r="C372" s="21"/>
      <c r="D372" s="21"/>
      <c r="E372" s="10"/>
      <c r="F372" s="12"/>
      <c r="G372" s="12"/>
      <c r="H372" s="12"/>
      <c r="I372" s="40"/>
      <c r="J372" s="41"/>
      <c r="K372" s="12"/>
      <c r="L372" s="11"/>
      <c r="M372" s="13"/>
      <c r="N372" s="13"/>
    </row>
    <row r="373" spans="2:14" s="9" customFormat="1" ht="19.7" customHeight="1" x14ac:dyDescent="0.2">
      <c r="B373" s="21"/>
      <c r="C373" s="21"/>
      <c r="D373" s="21"/>
      <c r="E373" s="14"/>
      <c r="F373" s="16"/>
      <c r="G373" s="16"/>
      <c r="H373" s="16"/>
      <c r="I373" s="38"/>
      <c r="J373" s="39"/>
      <c r="K373" s="16"/>
      <c r="L373" s="15"/>
      <c r="M373" s="17"/>
      <c r="N373" s="17"/>
    </row>
    <row r="374" spans="2:14" s="9" customFormat="1" ht="19.7" customHeight="1" x14ac:dyDescent="0.2">
      <c r="B374" s="21"/>
      <c r="C374" s="21"/>
      <c r="D374" s="21"/>
      <c r="E374" s="10"/>
      <c r="F374" s="12"/>
      <c r="G374" s="12"/>
      <c r="H374" s="12"/>
      <c r="I374" s="40"/>
      <c r="J374" s="41"/>
      <c r="K374" s="12"/>
      <c r="L374" s="11"/>
      <c r="M374" s="13"/>
      <c r="N374" s="13"/>
    </row>
    <row r="375" spans="2:14" s="9" customFormat="1" ht="19.7" customHeight="1" x14ac:dyDescent="0.2">
      <c r="B375" s="21"/>
      <c r="C375" s="21"/>
      <c r="D375" s="21"/>
      <c r="E375" s="14"/>
      <c r="F375" s="16"/>
      <c r="G375" s="16"/>
      <c r="H375" s="16"/>
      <c r="I375" s="38"/>
      <c r="J375" s="39"/>
      <c r="K375" s="16"/>
      <c r="L375" s="15"/>
      <c r="M375" s="17"/>
      <c r="N375" s="17"/>
    </row>
    <row r="376" spans="2:14" s="9" customFormat="1" ht="19.7" customHeight="1" x14ac:dyDescent="0.2">
      <c r="B376" s="21"/>
      <c r="C376" s="21"/>
      <c r="D376" s="21"/>
      <c r="E376" s="10"/>
      <c r="F376" s="12"/>
      <c r="G376" s="12"/>
      <c r="H376" s="12"/>
      <c r="I376" s="40"/>
      <c r="J376" s="41"/>
      <c r="K376" s="12"/>
      <c r="L376" s="11"/>
      <c r="M376" s="13"/>
      <c r="N376" s="13"/>
    </row>
    <row r="377" spans="2:14" s="9" customFormat="1" ht="19.7" customHeight="1" x14ac:dyDescent="0.2">
      <c r="B377" s="21"/>
      <c r="C377" s="21"/>
      <c r="D377" s="21"/>
      <c r="E377" s="14"/>
      <c r="F377" s="16"/>
      <c r="G377" s="16"/>
      <c r="H377" s="16"/>
      <c r="I377" s="38"/>
      <c r="J377" s="39"/>
      <c r="K377" s="16"/>
      <c r="L377" s="15"/>
      <c r="M377" s="17"/>
      <c r="N377" s="17"/>
    </row>
    <row r="378" spans="2:14" s="9" customFormat="1" ht="19.7" customHeight="1" x14ac:dyDescent="0.2">
      <c r="B378" s="21"/>
      <c r="C378" s="21"/>
      <c r="D378" s="21"/>
      <c r="E378" s="10"/>
      <c r="F378" s="12"/>
      <c r="G378" s="12"/>
      <c r="H378" s="12"/>
      <c r="I378" s="40"/>
      <c r="J378" s="41"/>
      <c r="K378" s="12"/>
      <c r="L378" s="11"/>
      <c r="M378" s="13"/>
      <c r="N378" s="13"/>
    </row>
    <row r="379" spans="2:14" s="9" customFormat="1" ht="19.7" customHeight="1" x14ac:dyDescent="0.2">
      <c r="B379" s="21"/>
      <c r="C379" s="21"/>
      <c r="D379" s="21"/>
      <c r="E379" s="14"/>
      <c r="F379" s="16"/>
      <c r="G379" s="16"/>
      <c r="H379" s="16"/>
      <c r="I379" s="38"/>
      <c r="J379" s="39"/>
      <c r="K379" s="16"/>
      <c r="L379" s="15"/>
      <c r="M379" s="17"/>
      <c r="N379" s="17"/>
    </row>
    <row r="380" spans="2:14" s="9" customFormat="1" ht="19.7" customHeight="1" x14ac:dyDescent="0.2">
      <c r="B380" s="21"/>
      <c r="C380" s="21"/>
      <c r="D380" s="21"/>
      <c r="E380" s="10"/>
      <c r="F380" s="12"/>
      <c r="G380" s="12"/>
      <c r="H380" s="12"/>
      <c r="I380" s="40"/>
      <c r="J380" s="41"/>
      <c r="K380" s="12"/>
      <c r="L380" s="11"/>
      <c r="M380" s="13"/>
      <c r="N380" s="13"/>
    </row>
    <row r="381" spans="2:14" s="9" customFormat="1" ht="19.7" customHeight="1" x14ac:dyDescent="0.2">
      <c r="B381" s="21"/>
      <c r="C381" s="21"/>
      <c r="D381" s="21"/>
      <c r="E381" s="14"/>
      <c r="F381" s="16"/>
      <c r="G381" s="16"/>
      <c r="H381" s="16"/>
      <c r="I381" s="38"/>
      <c r="J381" s="39"/>
      <c r="K381" s="16"/>
      <c r="L381" s="15"/>
      <c r="M381" s="17"/>
      <c r="N381" s="17"/>
    </row>
    <row r="382" spans="2:14" s="9" customFormat="1" ht="19.7" customHeight="1" x14ac:dyDescent="0.2">
      <c r="B382" s="21"/>
      <c r="C382" s="21"/>
      <c r="D382" s="21"/>
      <c r="E382" s="10"/>
      <c r="F382" s="12"/>
      <c r="G382" s="12"/>
      <c r="H382" s="12"/>
      <c r="I382" s="40"/>
      <c r="J382" s="41"/>
      <c r="K382" s="12"/>
      <c r="L382" s="11"/>
      <c r="M382" s="13"/>
      <c r="N382" s="13"/>
    </row>
    <row r="383" spans="2:14" s="9" customFormat="1" ht="19.7" customHeight="1" x14ac:dyDescent="0.2">
      <c r="B383" s="21"/>
      <c r="C383" s="21"/>
      <c r="D383" s="21"/>
      <c r="E383" s="14"/>
      <c r="F383" s="16"/>
      <c r="G383" s="16"/>
      <c r="H383" s="16"/>
      <c r="I383" s="38"/>
      <c r="J383" s="39"/>
      <c r="K383" s="16"/>
      <c r="L383" s="15"/>
      <c r="M383" s="17"/>
      <c r="N383" s="17"/>
    </row>
    <row r="384" spans="2:14" s="9" customFormat="1" ht="19.7" customHeight="1" x14ac:dyDescent="0.2">
      <c r="B384" s="21"/>
      <c r="C384" s="21"/>
      <c r="D384" s="21"/>
      <c r="E384" s="10"/>
      <c r="F384" s="12"/>
      <c r="G384" s="12"/>
      <c r="H384" s="12"/>
      <c r="I384" s="40"/>
      <c r="J384" s="41"/>
      <c r="K384" s="12"/>
      <c r="L384" s="11"/>
      <c r="M384" s="13"/>
      <c r="N384" s="13"/>
    </row>
    <row r="385" spans="2:14" s="9" customFormat="1" ht="19.7" customHeight="1" x14ac:dyDescent="0.2">
      <c r="B385" s="21"/>
      <c r="C385" s="21"/>
      <c r="D385" s="21"/>
      <c r="E385" s="14"/>
      <c r="F385" s="16"/>
      <c r="G385" s="16"/>
      <c r="H385" s="16"/>
      <c r="I385" s="38"/>
      <c r="J385" s="39"/>
      <c r="K385" s="16"/>
      <c r="L385" s="15"/>
      <c r="M385" s="17"/>
      <c r="N385" s="17"/>
    </row>
    <row r="386" spans="2:14" s="9" customFormat="1" ht="19.7" customHeight="1" x14ac:dyDescent="0.2">
      <c r="B386" s="21"/>
      <c r="C386" s="21"/>
      <c r="D386" s="21"/>
      <c r="E386" s="10"/>
      <c r="F386" s="12"/>
      <c r="G386" s="12"/>
      <c r="H386" s="12"/>
      <c r="I386" s="40"/>
      <c r="J386" s="41"/>
      <c r="K386" s="12"/>
      <c r="L386" s="11"/>
      <c r="M386" s="13"/>
      <c r="N386" s="13"/>
    </row>
    <row r="387" spans="2:14" s="9" customFormat="1" ht="19.7" customHeight="1" x14ac:dyDescent="0.2">
      <c r="B387" s="21"/>
      <c r="C387" s="21"/>
      <c r="D387" s="21"/>
      <c r="E387" s="14"/>
      <c r="F387" s="16"/>
      <c r="G387" s="16"/>
      <c r="H387" s="16"/>
      <c r="I387" s="38"/>
      <c r="J387" s="39"/>
      <c r="K387" s="16"/>
      <c r="L387" s="15"/>
      <c r="M387" s="17"/>
      <c r="N387" s="17"/>
    </row>
    <row r="388" spans="2:14" s="9" customFormat="1" ht="19.7" customHeight="1" x14ac:dyDescent="0.2">
      <c r="B388" s="21"/>
      <c r="C388" s="21"/>
      <c r="D388" s="21"/>
      <c r="E388" s="10"/>
      <c r="F388" s="12"/>
      <c r="G388" s="12"/>
      <c r="H388" s="12"/>
      <c r="I388" s="40"/>
      <c r="J388" s="41"/>
      <c r="K388" s="12"/>
      <c r="L388" s="11"/>
      <c r="M388" s="13"/>
      <c r="N388" s="13"/>
    </row>
    <row r="389" spans="2:14" s="9" customFormat="1" ht="19.7" customHeight="1" x14ac:dyDescent="0.2">
      <c r="B389" s="21"/>
      <c r="C389" s="21"/>
      <c r="D389" s="21"/>
      <c r="E389" s="14"/>
      <c r="F389" s="16"/>
      <c r="G389" s="16"/>
      <c r="H389" s="16"/>
      <c r="I389" s="38"/>
      <c r="J389" s="39"/>
      <c r="K389" s="16"/>
      <c r="L389" s="15"/>
      <c r="M389" s="17"/>
      <c r="N389" s="17"/>
    </row>
    <row r="390" spans="2:14" s="9" customFormat="1" ht="19.7" customHeight="1" x14ac:dyDescent="0.2">
      <c r="B390" s="21"/>
      <c r="C390" s="21"/>
      <c r="D390" s="21"/>
      <c r="E390" s="10"/>
      <c r="F390" s="12"/>
      <c r="G390" s="12"/>
      <c r="H390" s="12"/>
      <c r="I390" s="40"/>
      <c r="J390" s="41"/>
      <c r="K390" s="12"/>
      <c r="L390" s="11"/>
      <c r="M390" s="13"/>
      <c r="N390" s="13"/>
    </row>
    <row r="391" spans="2:14" s="9" customFormat="1" ht="19.7" customHeight="1" x14ac:dyDescent="0.2">
      <c r="B391" s="21"/>
      <c r="C391" s="21"/>
      <c r="D391" s="21"/>
      <c r="E391" s="14"/>
      <c r="F391" s="16"/>
      <c r="G391" s="16"/>
      <c r="H391" s="16"/>
      <c r="I391" s="38"/>
      <c r="J391" s="39"/>
      <c r="K391" s="16"/>
      <c r="L391" s="15"/>
      <c r="M391" s="17"/>
      <c r="N391" s="17"/>
    </row>
    <row r="392" spans="2:14" s="9" customFormat="1" ht="19.7" customHeight="1" x14ac:dyDescent="0.2">
      <c r="B392" s="21"/>
      <c r="C392" s="21"/>
      <c r="D392" s="21"/>
      <c r="E392" s="10"/>
      <c r="F392" s="12"/>
      <c r="G392" s="12"/>
      <c r="H392" s="12"/>
      <c r="I392" s="40"/>
      <c r="J392" s="41"/>
      <c r="K392" s="12"/>
      <c r="L392" s="11"/>
      <c r="M392" s="13"/>
      <c r="N392" s="13"/>
    </row>
    <row r="393" spans="2:14" s="9" customFormat="1" ht="19.7" customHeight="1" x14ac:dyDescent="0.2">
      <c r="B393" s="21"/>
      <c r="C393" s="21"/>
      <c r="D393" s="21"/>
      <c r="E393" s="14"/>
      <c r="F393" s="16"/>
      <c r="G393" s="16"/>
      <c r="H393" s="16"/>
      <c r="I393" s="38"/>
      <c r="J393" s="39"/>
      <c r="K393" s="16"/>
      <c r="L393" s="15"/>
      <c r="M393" s="17"/>
      <c r="N393" s="17"/>
    </row>
    <row r="394" spans="2:14" s="9" customFormat="1" ht="19.7" customHeight="1" x14ac:dyDescent="0.2">
      <c r="B394" s="21"/>
      <c r="C394" s="21"/>
      <c r="D394" s="21"/>
      <c r="E394" s="10"/>
      <c r="F394" s="12"/>
      <c r="G394" s="12"/>
      <c r="H394" s="12"/>
      <c r="I394" s="40"/>
      <c r="J394" s="41"/>
      <c r="K394" s="12"/>
      <c r="L394" s="11"/>
      <c r="M394" s="13"/>
      <c r="N394" s="13"/>
    </row>
    <row r="395" spans="2:14" s="9" customFormat="1" ht="19.7" customHeight="1" x14ac:dyDescent="0.2">
      <c r="B395" s="21"/>
      <c r="C395" s="21"/>
      <c r="D395" s="21"/>
      <c r="E395" s="14"/>
      <c r="F395" s="16"/>
      <c r="G395" s="16"/>
      <c r="H395" s="16"/>
      <c r="I395" s="38"/>
      <c r="J395" s="39"/>
      <c r="K395" s="16"/>
      <c r="L395" s="15"/>
      <c r="M395" s="17"/>
      <c r="N395" s="17"/>
    </row>
    <row r="396" spans="2:14" s="9" customFormat="1" ht="19.7" customHeight="1" x14ac:dyDescent="0.2">
      <c r="B396" s="21"/>
      <c r="C396" s="21"/>
      <c r="D396" s="21"/>
      <c r="E396" s="10"/>
      <c r="F396" s="12"/>
      <c r="G396" s="12"/>
      <c r="H396" s="12"/>
      <c r="I396" s="40"/>
      <c r="J396" s="41"/>
      <c r="K396" s="12"/>
      <c r="L396" s="11"/>
      <c r="M396" s="13"/>
      <c r="N396" s="13"/>
    </row>
    <row r="397" spans="2:14" s="9" customFormat="1" ht="19.7" customHeight="1" x14ac:dyDescent="0.2">
      <c r="B397" s="21"/>
      <c r="C397" s="21"/>
      <c r="D397" s="21"/>
      <c r="E397" s="14"/>
      <c r="F397" s="16"/>
      <c r="G397" s="16"/>
      <c r="H397" s="16"/>
      <c r="I397" s="38"/>
      <c r="J397" s="39"/>
      <c r="K397" s="16"/>
      <c r="L397" s="15"/>
      <c r="M397" s="17"/>
      <c r="N397" s="17"/>
    </row>
    <row r="398" spans="2:14" s="9" customFormat="1" ht="19.7" customHeight="1" x14ac:dyDescent="0.2">
      <c r="B398" s="21"/>
      <c r="C398" s="21"/>
      <c r="D398" s="21"/>
      <c r="E398" s="10"/>
      <c r="F398" s="12"/>
      <c r="G398" s="12"/>
      <c r="H398" s="12"/>
      <c r="I398" s="40"/>
      <c r="J398" s="41"/>
      <c r="K398" s="12"/>
      <c r="L398" s="11"/>
      <c r="M398" s="13"/>
      <c r="N398" s="13"/>
    </row>
    <row r="399" spans="2:14" s="9" customFormat="1" ht="19.7" customHeight="1" x14ac:dyDescent="0.2">
      <c r="B399" s="21"/>
      <c r="C399" s="21"/>
      <c r="D399" s="21"/>
      <c r="E399" s="14"/>
      <c r="F399" s="16"/>
      <c r="G399" s="16"/>
      <c r="H399" s="16"/>
      <c r="I399" s="38"/>
      <c r="J399" s="39"/>
      <c r="K399" s="16"/>
      <c r="L399" s="15"/>
      <c r="M399" s="17"/>
      <c r="N399" s="17"/>
    </row>
    <row r="400" spans="2:14" s="9" customFormat="1" ht="19.7" customHeight="1" x14ac:dyDescent="0.2">
      <c r="B400" s="21"/>
      <c r="C400" s="21"/>
      <c r="D400" s="21"/>
      <c r="E400" s="10"/>
      <c r="F400" s="12"/>
      <c r="G400" s="12"/>
      <c r="H400" s="12"/>
      <c r="I400" s="40"/>
      <c r="J400" s="41"/>
      <c r="K400" s="12"/>
      <c r="L400" s="11"/>
      <c r="M400" s="13"/>
      <c r="N400" s="13"/>
    </row>
    <row r="401" spans="2:14" s="9" customFormat="1" ht="19.7" customHeight="1" x14ac:dyDescent="0.2">
      <c r="B401" s="21"/>
      <c r="C401" s="21"/>
      <c r="D401" s="21"/>
      <c r="E401" s="14"/>
      <c r="F401" s="16"/>
      <c r="G401" s="16"/>
      <c r="H401" s="16"/>
      <c r="I401" s="38"/>
      <c r="J401" s="39"/>
      <c r="K401" s="16"/>
      <c r="L401" s="15"/>
      <c r="M401" s="17"/>
      <c r="N401" s="17"/>
    </row>
    <row r="402" spans="2:14" s="9" customFormat="1" ht="19.7" customHeight="1" x14ac:dyDescent="0.2">
      <c r="B402" s="21"/>
      <c r="C402" s="21"/>
      <c r="D402" s="21"/>
      <c r="E402" s="10"/>
      <c r="F402" s="12"/>
      <c r="G402" s="12"/>
      <c r="H402" s="12"/>
      <c r="I402" s="40"/>
      <c r="J402" s="41"/>
      <c r="K402" s="12"/>
      <c r="L402" s="11"/>
      <c r="M402" s="13"/>
      <c r="N402" s="13"/>
    </row>
    <row r="403" spans="2:14" s="9" customFormat="1" ht="19.7" customHeight="1" x14ac:dyDescent="0.2">
      <c r="B403" s="21"/>
      <c r="C403" s="21"/>
      <c r="D403" s="21"/>
      <c r="E403" s="14"/>
      <c r="F403" s="16"/>
      <c r="G403" s="16"/>
      <c r="H403" s="16"/>
      <c r="I403" s="38"/>
      <c r="J403" s="39"/>
      <c r="K403" s="16"/>
      <c r="L403" s="15"/>
      <c r="M403" s="17"/>
      <c r="N403" s="17"/>
    </row>
    <row r="404" spans="2:14" s="9" customFormat="1" ht="19.7" customHeight="1" x14ac:dyDescent="0.2">
      <c r="B404" s="21"/>
      <c r="C404" s="21"/>
      <c r="D404" s="21"/>
      <c r="E404" s="10"/>
      <c r="F404" s="12"/>
      <c r="G404" s="12"/>
      <c r="H404" s="12"/>
      <c r="I404" s="40"/>
      <c r="J404" s="41"/>
      <c r="K404" s="12"/>
      <c r="L404" s="11"/>
      <c r="M404" s="13"/>
      <c r="N404" s="13"/>
    </row>
    <row r="405" spans="2:14" s="9" customFormat="1" ht="19.7" customHeight="1" x14ac:dyDescent="0.2">
      <c r="B405" s="21"/>
      <c r="C405" s="21"/>
      <c r="D405" s="21"/>
      <c r="E405" s="14"/>
      <c r="F405" s="16"/>
      <c r="G405" s="16"/>
      <c r="H405" s="16"/>
      <c r="I405" s="38"/>
      <c r="J405" s="39"/>
      <c r="K405" s="16"/>
      <c r="L405" s="15"/>
      <c r="M405" s="17"/>
      <c r="N405" s="17"/>
    </row>
    <row r="406" spans="2:14" s="9" customFormat="1" ht="19.7" customHeight="1" x14ac:dyDescent="0.2">
      <c r="B406" s="21"/>
      <c r="C406" s="21"/>
      <c r="D406" s="21"/>
      <c r="E406" s="10"/>
      <c r="F406" s="12"/>
      <c r="G406" s="12"/>
      <c r="H406" s="12"/>
      <c r="I406" s="40"/>
      <c r="J406" s="41"/>
      <c r="K406" s="12"/>
      <c r="L406" s="11"/>
      <c r="M406" s="13"/>
      <c r="N406" s="13"/>
    </row>
    <row r="407" spans="2:14" s="9" customFormat="1" ht="19.7" customHeight="1" x14ac:dyDescent="0.2">
      <c r="B407" s="21"/>
      <c r="C407" s="21"/>
      <c r="D407" s="21"/>
      <c r="E407" s="14"/>
      <c r="F407" s="16"/>
      <c r="G407" s="16"/>
      <c r="H407" s="16"/>
      <c r="I407" s="38"/>
      <c r="J407" s="39"/>
      <c r="K407" s="16"/>
      <c r="L407" s="15"/>
      <c r="M407" s="17"/>
      <c r="N407" s="17"/>
    </row>
    <row r="408" spans="2:14" s="9" customFormat="1" ht="19.7" customHeight="1" x14ac:dyDescent="0.2">
      <c r="B408" s="21"/>
      <c r="C408" s="21"/>
      <c r="D408" s="21"/>
      <c r="E408" s="10"/>
      <c r="F408" s="12"/>
      <c r="G408" s="12"/>
      <c r="H408" s="12"/>
      <c r="I408" s="40"/>
      <c r="J408" s="41"/>
      <c r="K408" s="12"/>
      <c r="L408" s="11"/>
      <c r="M408" s="13"/>
      <c r="N408" s="13"/>
    </row>
    <row r="409" spans="2:14" s="9" customFormat="1" ht="19.7" customHeight="1" x14ac:dyDescent="0.2">
      <c r="B409" s="21"/>
      <c r="C409" s="21"/>
      <c r="D409" s="21"/>
      <c r="E409" s="14"/>
      <c r="F409" s="16"/>
      <c r="G409" s="16"/>
      <c r="H409" s="16"/>
      <c r="I409" s="38"/>
      <c r="J409" s="39"/>
      <c r="K409" s="16"/>
      <c r="L409" s="15"/>
      <c r="M409" s="17"/>
      <c r="N409" s="17"/>
    </row>
    <row r="410" spans="2:14" s="9" customFormat="1" ht="19.7" customHeight="1" x14ac:dyDescent="0.2">
      <c r="B410" s="21"/>
      <c r="C410" s="21"/>
      <c r="D410" s="21"/>
      <c r="E410" s="10"/>
      <c r="F410" s="12"/>
      <c r="G410" s="12"/>
      <c r="H410" s="12"/>
      <c r="I410" s="40"/>
      <c r="J410" s="41"/>
      <c r="K410" s="12"/>
      <c r="L410" s="11"/>
      <c r="M410" s="13"/>
      <c r="N410" s="13"/>
    </row>
    <row r="411" spans="2:14" s="9" customFormat="1" ht="19.7" customHeight="1" x14ac:dyDescent="0.2">
      <c r="B411" s="21"/>
      <c r="C411" s="21"/>
      <c r="D411" s="21"/>
      <c r="E411" s="14"/>
      <c r="F411" s="16"/>
      <c r="G411" s="16"/>
      <c r="H411" s="16"/>
      <c r="I411" s="38"/>
      <c r="J411" s="39"/>
      <c r="K411" s="16"/>
      <c r="L411" s="15"/>
      <c r="M411" s="17"/>
      <c r="N411" s="17"/>
    </row>
    <row r="412" spans="2:14" s="9" customFormat="1" ht="19.7" customHeight="1" x14ac:dyDescent="0.2">
      <c r="B412" s="21"/>
      <c r="C412" s="21"/>
      <c r="D412" s="21"/>
      <c r="E412" s="10"/>
      <c r="F412" s="12"/>
      <c r="G412" s="12"/>
      <c r="H412" s="12"/>
      <c r="I412" s="40"/>
      <c r="J412" s="41"/>
      <c r="K412" s="12"/>
      <c r="L412" s="11"/>
      <c r="M412" s="13"/>
      <c r="N412" s="13"/>
    </row>
    <row r="413" spans="2:14" s="9" customFormat="1" ht="19.7" customHeight="1" x14ac:dyDescent="0.2">
      <c r="B413" s="21"/>
      <c r="C413" s="21"/>
      <c r="D413" s="21"/>
      <c r="E413" s="14"/>
      <c r="F413" s="16"/>
      <c r="G413" s="16"/>
      <c r="H413" s="16"/>
      <c r="I413" s="38"/>
      <c r="J413" s="39"/>
      <c r="K413" s="16"/>
      <c r="L413" s="15"/>
      <c r="M413" s="17"/>
      <c r="N413" s="17"/>
    </row>
    <row r="414" spans="2:14" s="9" customFormat="1" ht="19.7" customHeight="1" x14ac:dyDescent="0.2">
      <c r="B414" s="21"/>
      <c r="C414" s="21"/>
      <c r="D414" s="21"/>
      <c r="E414" s="10"/>
      <c r="F414" s="12"/>
      <c r="G414" s="12"/>
      <c r="H414" s="12"/>
      <c r="I414" s="40"/>
      <c r="J414" s="41"/>
      <c r="K414" s="12"/>
      <c r="L414" s="11"/>
      <c r="M414" s="13"/>
      <c r="N414" s="13"/>
    </row>
    <row r="415" spans="2:14" s="9" customFormat="1" ht="19.7" customHeight="1" x14ac:dyDescent="0.2">
      <c r="B415" s="21"/>
      <c r="C415" s="21"/>
      <c r="D415" s="21"/>
      <c r="E415" s="14"/>
      <c r="F415" s="16"/>
      <c r="G415" s="16"/>
      <c r="H415" s="16"/>
      <c r="I415" s="38"/>
      <c r="J415" s="39"/>
      <c r="K415" s="16"/>
      <c r="L415" s="15"/>
      <c r="M415" s="17"/>
      <c r="N415" s="17"/>
    </row>
    <row r="416" spans="2:14" s="9" customFormat="1" ht="19.7" customHeight="1" x14ac:dyDescent="0.2">
      <c r="B416" s="21"/>
      <c r="C416" s="21"/>
      <c r="D416" s="21"/>
      <c r="E416" s="10"/>
      <c r="F416" s="12"/>
      <c r="G416" s="12"/>
      <c r="H416" s="12"/>
      <c r="I416" s="40"/>
      <c r="J416" s="41"/>
      <c r="K416" s="12"/>
      <c r="L416" s="11"/>
      <c r="M416" s="13"/>
      <c r="N416" s="13"/>
    </row>
    <row r="417" spans="2:14" s="9" customFormat="1" ht="19.7" customHeight="1" x14ac:dyDescent="0.2">
      <c r="B417" s="21"/>
      <c r="C417" s="21"/>
      <c r="D417" s="21"/>
      <c r="E417" s="14"/>
      <c r="F417" s="16"/>
      <c r="G417" s="16"/>
      <c r="H417" s="16"/>
      <c r="I417" s="38"/>
      <c r="J417" s="39"/>
      <c r="K417" s="16"/>
      <c r="L417" s="15"/>
      <c r="M417" s="17"/>
      <c r="N417" s="17"/>
    </row>
    <row r="418" spans="2:14" s="9" customFormat="1" ht="19.7" customHeight="1" x14ac:dyDescent="0.2">
      <c r="B418" s="21"/>
      <c r="C418" s="21"/>
      <c r="D418" s="21"/>
      <c r="E418" s="10"/>
      <c r="F418" s="12"/>
      <c r="G418" s="12"/>
      <c r="H418" s="12"/>
      <c r="I418" s="40"/>
      <c r="J418" s="41"/>
      <c r="K418" s="12"/>
      <c r="L418" s="11"/>
      <c r="M418" s="13"/>
      <c r="N418" s="13"/>
    </row>
    <row r="419" spans="2:14" s="9" customFormat="1" ht="19.7" customHeight="1" x14ac:dyDescent="0.2">
      <c r="B419" s="21"/>
      <c r="C419" s="21"/>
      <c r="D419" s="21"/>
      <c r="E419" s="14"/>
      <c r="F419" s="16"/>
      <c r="G419" s="16"/>
      <c r="H419" s="16"/>
      <c r="I419" s="38"/>
      <c r="J419" s="39"/>
      <c r="K419" s="16"/>
      <c r="L419" s="15"/>
      <c r="M419" s="17"/>
      <c r="N419" s="17"/>
    </row>
    <row r="420" spans="2:14" s="9" customFormat="1" ht="19.7" customHeight="1" x14ac:dyDescent="0.2">
      <c r="B420" s="21"/>
      <c r="C420" s="21"/>
      <c r="D420" s="21"/>
      <c r="E420" s="10"/>
      <c r="F420" s="12"/>
      <c r="G420" s="12"/>
      <c r="H420" s="12"/>
      <c r="I420" s="40"/>
      <c r="J420" s="41"/>
      <c r="K420" s="12"/>
      <c r="L420" s="11"/>
      <c r="M420" s="13"/>
      <c r="N420" s="13"/>
    </row>
    <row r="421" spans="2:14" s="9" customFormat="1" ht="19.7" customHeight="1" x14ac:dyDescent="0.2">
      <c r="B421" s="21"/>
      <c r="C421" s="21"/>
      <c r="D421" s="21"/>
      <c r="E421" s="14"/>
      <c r="F421" s="16"/>
      <c r="G421" s="16"/>
      <c r="H421" s="16"/>
      <c r="I421" s="38"/>
      <c r="J421" s="39"/>
      <c r="K421" s="16"/>
      <c r="L421" s="15"/>
      <c r="M421" s="17"/>
      <c r="N421" s="17"/>
    </row>
    <row r="422" spans="2:14" s="9" customFormat="1" ht="19.7" customHeight="1" x14ac:dyDescent="0.2">
      <c r="B422" s="21"/>
      <c r="C422" s="21"/>
      <c r="D422" s="21"/>
      <c r="E422" s="10"/>
      <c r="F422" s="12"/>
      <c r="G422" s="12"/>
      <c r="H422" s="12"/>
      <c r="I422" s="40"/>
      <c r="J422" s="41"/>
      <c r="K422" s="12"/>
      <c r="L422" s="11"/>
      <c r="M422" s="13"/>
      <c r="N422" s="13"/>
    </row>
    <row r="423" spans="2:14" s="9" customFormat="1" ht="19.7" customHeight="1" x14ac:dyDescent="0.2">
      <c r="B423" s="21"/>
      <c r="C423" s="21"/>
      <c r="D423" s="21"/>
      <c r="E423" s="14"/>
      <c r="F423" s="16"/>
      <c r="G423" s="16"/>
      <c r="H423" s="16"/>
      <c r="I423" s="38"/>
      <c r="J423" s="39"/>
      <c r="K423" s="16"/>
      <c r="L423" s="15"/>
      <c r="M423" s="17"/>
      <c r="N423" s="17"/>
    </row>
    <row r="424" spans="2:14" s="9" customFormat="1" ht="19.7" customHeight="1" x14ac:dyDescent="0.2">
      <c r="B424" s="21"/>
      <c r="C424" s="21"/>
      <c r="D424" s="21"/>
      <c r="E424" s="10"/>
      <c r="F424" s="12"/>
      <c r="G424" s="12"/>
      <c r="H424" s="12"/>
      <c r="I424" s="40"/>
      <c r="J424" s="41"/>
      <c r="K424" s="12"/>
      <c r="L424" s="11"/>
      <c r="M424" s="13"/>
      <c r="N424" s="13"/>
    </row>
    <row r="425" spans="2:14" s="9" customFormat="1" ht="19.7" customHeight="1" x14ac:dyDescent="0.2">
      <c r="B425" s="21"/>
      <c r="C425" s="21"/>
      <c r="D425" s="21"/>
      <c r="E425" s="14"/>
      <c r="F425" s="16"/>
      <c r="G425" s="16"/>
      <c r="H425" s="16"/>
      <c r="I425" s="38"/>
      <c r="J425" s="39"/>
      <c r="K425" s="16"/>
      <c r="L425" s="15"/>
      <c r="M425" s="17"/>
      <c r="N425" s="17"/>
    </row>
    <row r="426" spans="2:14" s="9" customFormat="1" ht="19.7" customHeight="1" x14ac:dyDescent="0.2">
      <c r="B426" s="21"/>
      <c r="C426" s="21"/>
      <c r="D426" s="21"/>
      <c r="E426" s="10"/>
      <c r="F426" s="12"/>
      <c r="G426" s="12"/>
      <c r="H426" s="12"/>
      <c r="I426" s="40"/>
      <c r="J426" s="41"/>
      <c r="K426" s="12"/>
      <c r="L426" s="11"/>
      <c r="M426" s="13"/>
      <c r="N426" s="13"/>
    </row>
    <row r="427" spans="2:14" s="9" customFormat="1" ht="19.7" customHeight="1" x14ac:dyDescent="0.2">
      <c r="B427" s="21"/>
      <c r="C427" s="21"/>
      <c r="D427" s="21"/>
      <c r="E427" s="14"/>
      <c r="F427" s="16"/>
      <c r="G427" s="16"/>
      <c r="H427" s="16"/>
      <c r="I427" s="38"/>
      <c r="J427" s="39"/>
      <c r="K427" s="16"/>
      <c r="L427" s="15"/>
      <c r="M427" s="17"/>
      <c r="N427" s="17"/>
    </row>
    <row r="428" spans="2:14" s="9" customFormat="1" ht="19.7" customHeight="1" x14ac:dyDescent="0.2">
      <c r="B428" s="21"/>
      <c r="C428" s="21"/>
      <c r="D428" s="21"/>
      <c r="E428" s="10"/>
      <c r="F428" s="12"/>
      <c r="G428" s="12"/>
      <c r="H428" s="12"/>
      <c r="I428" s="40"/>
      <c r="J428" s="41"/>
      <c r="K428" s="12"/>
      <c r="L428" s="11"/>
      <c r="M428" s="13"/>
      <c r="N428" s="13"/>
    </row>
    <row r="429" spans="2:14" s="9" customFormat="1" ht="19.7" customHeight="1" x14ac:dyDescent="0.2">
      <c r="B429" s="21"/>
      <c r="C429" s="21"/>
      <c r="D429" s="21"/>
      <c r="E429" s="14"/>
      <c r="F429" s="16"/>
      <c r="G429" s="16"/>
      <c r="H429" s="16"/>
      <c r="I429" s="38"/>
      <c r="J429" s="39"/>
      <c r="K429" s="16"/>
      <c r="L429" s="15"/>
      <c r="M429" s="17"/>
      <c r="N429" s="17"/>
    </row>
    <row r="430" spans="2:14" s="9" customFormat="1" ht="19.7" customHeight="1" x14ac:dyDescent="0.2">
      <c r="B430" s="21"/>
      <c r="C430" s="21"/>
      <c r="D430" s="21"/>
      <c r="E430" s="10"/>
      <c r="F430" s="12"/>
      <c r="G430" s="12"/>
      <c r="H430" s="12"/>
      <c r="I430" s="40"/>
      <c r="J430" s="41"/>
      <c r="K430" s="12"/>
      <c r="L430" s="11"/>
      <c r="M430" s="13"/>
      <c r="N430" s="13"/>
    </row>
    <row r="431" spans="2:14" s="9" customFormat="1" ht="19.7" customHeight="1" x14ac:dyDescent="0.2">
      <c r="B431" s="21"/>
      <c r="C431" s="21"/>
      <c r="D431" s="21"/>
      <c r="E431" s="14"/>
      <c r="F431" s="16"/>
      <c r="G431" s="16"/>
      <c r="H431" s="16"/>
      <c r="I431" s="38"/>
      <c r="J431" s="39"/>
      <c r="K431" s="16"/>
      <c r="L431" s="15"/>
      <c r="M431" s="17"/>
      <c r="N431" s="17"/>
    </row>
    <row r="432" spans="2:14" s="9" customFormat="1" ht="19.7" customHeight="1" x14ac:dyDescent="0.2">
      <c r="B432" s="21"/>
      <c r="C432" s="21"/>
      <c r="D432" s="21"/>
      <c r="E432" s="10"/>
      <c r="F432" s="12"/>
      <c r="G432" s="12"/>
      <c r="H432" s="12"/>
      <c r="I432" s="40"/>
      <c r="J432" s="41"/>
      <c r="K432" s="12"/>
      <c r="L432" s="11"/>
      <c r="M432" s="13"/>
      <c r="N432" s="13"/>
    </row>
    <row r="433" spans="2:14" s="9" customFormat="1" ht="19.7" customHeight="1" x14ac:dyDescent="0.2">
      <c r="B433" s="21"/>
      <c r="C433" s="21"/>
      <c r="D433" s="21"/>
      <c r="E433" s="14"/>
      <c r="F433" s="16"/>
      <c r="G433" s="16"/>
      <c r="H433" s="16"/>
      <c r="I433" s="38"/>
      <c r="J433" s="39"/>
      <c r="K433" s="16"/>
      <c r="L433" s="15"/>
      <c r="M433" s="17"/>
      <c r="N433" s="17"/>
    </row>
    <row r="434" spans="2:14" s="9" customFormat="1" ht="19.7" customHeight="1" x14ac:dyDescent="0.2">
      <c r="B434" s="21"/>
      <c r="C434" s="21"/>
      <c r="D434" s="21"/>
      <c r="E434" s="10"/>
      <c r="F434" s="12"/>
      <c r="G434" s="12"/>
      <c r="H434" s="12"/>
      <c r="I434" s="40"/>
      <c r="J434" s="41"/>
      <c r="K434" s="12"/>
      <c r="L434" s="11"/>
      <c r="M434" s="13"/>
      <c r="N434" s="13"/>
    </row>
    <row r="435" spans="2:14" s="9" customFormat="1" ht="19.7" customHeight="1" x14ac:dyDescent="0.2">
      <c r="B435" s="21"/>
      <c r="C435" s="21"/>
      <c r="D435" s="21"/>
      <c r="E435" s="14"/>
      <c r="F435" s="16"/>
      <c r="G435" s="16"/>
      <c r="H435" s="16"/>
      <c r="I435" s="38"/>
      <c r="J435" s="39"/>
      <c r="K435" s="16"/>
      <c r="L435" s="15"/>
      <c r="M435" s="17"/>
      <c r="N435" s="17"/>
    </row>
    <row r="436" spans="2:14" s="9" customFormat="1" ht="19.7" customHeight="1" x14ac:dyDescent="0.2">
      <c r="B436" s="21"/>
      <c r="C436" s="21"/>
      <c r="D436" s="21"/>
      <c r="E436" s="10"/>
      <c r="F436" s="12"/>
      <c r="G436" s="12"/>
      <c r="H436" s="12"/>
      <c r="I436" s="40"/>
      <c r="J436" s="41"/>
      <c r="K436" s="12"/>
      <c r="L436" s="11"/>
      <c r="M436" s="13"/>
      <c r="N436" s="13"/>
    </row>
    <row r="437" spans="2:14" s="9" customFormat="1" ht="19.7" customHeight="1" x14ac:dyDescent="0.2">
      <c r="B437" s="21"/>
      <c r="C437" s="21"/>
      <c r="D437" s="21"/>
      <c r="E437" s="14"/>
      <c r="F437" s="16"/>
      <c r="G437" s="16"/>
      <c r="H437" s="16"/>
      <c r="I437" s="38"/>
      <c r="J437" s="39"/>
      <c r="K437" s="16"/>
      <c r="L437" s="15"/>
      <c r="M437" s="17"/>
      <c r="N437" s="17"/>
    </row>
    <row r="438" spans="2:14" s="9" customFormat="1" ht="19.7" customHeight="1" x14ac:dyDescent="0.2">
      <c r="B438" s="21"/>
      <c r="C438" s="21"/>
      <c r="D438" s="21"/>
      <c r="E438" s="10"/>
      <c r="F438" s="12"/>
      <c r="G438" s="12"/>
      <c r="H438" s="12"/>
      <c r="I438" s="40"/>
      <c r="J438" s="41"/>
      <c r="K438" s="12"/>
      <c r="L438" s="11"/>
      <c r="M438" s="13"/>
      <c r="N438" s="13"/>
    </row>
    <row r="439" spans="2:14" s="9" customFormat="1" ht="19.7" customHeight="1" x14ac:dyDescent="0.2">
      <c r="B439" s="21"/>
      <c r="C439" s="21"/>
      <c r="D439" s="21"/>
      <c r="E439" s="14"/>
      <c r="F439" s="16"/>
      <c r="G439" s="16"/>
      <c r="H439" s="16"/>
      <c r="I439" s="38"/>
      <c r="J439" s="39"/>
      <c r="K439" s="16"/>
      <c r="L439" s="15"/>
      <c r="M439" s="17"/>
      <c r="N439" s="17"/>
    </row>
    <row r="440" spans="2:14" s="9" customFormat="1" ht="19.7" customHeight="1" x14ac:dyDescent="0.2">
      <c r="B440" s="21"/>
      <c r="C440" s="21"/>
      <c r="D440" s="21"/>
      <c r="E440" s="10"/>
      <c r="F440" s="12"/>
      <c r="G440" s="12"/>
      <c r="H440" s="12"/>
      <c r="I440" s="40"/>
      <c r="J440" s="41"/>
      <c r="K440" s="12"/>
      <c r="L440" s="11"/>
      <c r="M440" s="13"/>
      <c r="N440" s="13"/>
    </row>
    <row r="441" spans="2:14" s="9" customFormat="1" ht="19.7" customHeight="1" x14ac:dyDescent="0.2">
      <c r="B441" s="21"/>
      <c r="C441" s="21"/>
      <c r="D441" s="21"/>
      <c r="E441" s="14"/>
      <c r="F441" s="16"/>
      <c r="G441" s="16"/>
      <c r="H441" s="16"/>
      <c r="I441" s="38"/>
      <c r="J441" s="39"/>
      <c r="K441" s="16"/>
      <c r="L441" s="15"/>
      <c r="M441" s="17"/>
      <c r="N441" s="17"/>
    </row>
    <row r="442" spans="2:14" s="9" customFormat="1" ht="19.7" customHeight="1" x14ac:dyDescent="0.2">
      <c r="B442" s="21"/>
      <c r="C442" s="21"/>
      <c r="D442" s="21"/>
      <c r="E442" s="10"/>
      <c r="F442" s="12"/>
      <c r="G442" s="12"/>
      <c r="H442" s="12"/>
      <c r="I442" s="40"/>
      <c r="J442" s="41"/>
      <c r="K442" s="12"/>
      <c r="L442" s="11"/>
      <c r="M442" s="13"/>
      <c r="N442" s="13"/>
    </row>
    <row r="443" spans="2:14" s="9" customFormat="1" ht="19.7" customHeight="1" x14ac:dyDescent="0.2">
      <c r="B443" s="21"/>
      <c r="C443" s="21"/>
      <c r="D443" s="21"/>
      <c r="E443" s="14"/>
      <c r="F443" s="16"/>
      <c r="G443" s="16"/>
      <c r="H443" s="16"/>
      <c r="I443" s="38"/>
      <c r="J443" s="39"/>
      <c r="K443" s="16"/>
      <c r="L443" s="15"/>
      <c r="M443" s="17"/>
      <c r="N443" s="17"/>
    </row>
    <row r="444" spans="2:14" s="9" customFormat="1" ht="19.7" customHeight="1" x14ac:dyDescent="0.2">
      <c r="B444" s="21"/>
      <c r="C444" s="21"/>
      <c r="D444" s="21"/>
      <c r="E444" s="10"/>
      <c r="F444" s="12"/>
      <c r="G444" s="12"/>
      <c r="H444" s="12"/>
      <c r="I444" s="40"/>
      <c r="J444" s="41"/>
      <c r="K444" s="12"/>
      <c r="L444" s="11"/>
      <c r="M444" s="13"/>
      <c r="N444" s="13"/>
    </row>
    <row r="445" spans="2:14" s="9" customFormat="1" ht="19.7" customHeight="1" x14ac:dyDescent="0.2">
      <c r="B445" s="21"/>
      <c r="C445" s="21"/>
      <c r="D445" s="21"/>
      <c r="E445" s="14"/>
      <c r="F445" s="16"/>
      <c r="G445" s="16"/>
      <c r="H445" s="16"/>
      <c r="I445" s="38"/>
      <c r="J445" s="39"/>
      <c r="K445" s="16"/>
      <c r="L445" s="15"/>
      <c r="M445" s="17"/>
      <c r="N445" s="17"/>
    </row>
    <row r="446" spans="2:14" s="9" customFormat="1" ht="19.7" customHeight="1" x14ac:dyDescent="0.2">
      <c r="B446" s="21"/>
      <c r="C446" s="21"/>
      <c r="D446" s="21"/>
      <c r="E446" s="10"/>
      <c r="F446" s="12"/>
      <c r="G446" s="12"/>
      <c r="H446" s="12"/>
      <c r="I446" s="40"/>
      <c r="J446" s="41"/>
      <c r="K446" s="12"/>
      <c r="L446" s="11"/>
      <c r="M446" s="13"/>
      <c r="N446" s="13"/>
    </row>
    <row r="447" spans="2:14" s="9" customFormat="1" ht="19.7" customHeight="1" x14ac:dyDescent="0.2">
      <c r="B447" s="21"/>
      <c r="C447" s="21"/>
      <c r="D447" s="21"/>
      <c r="E447" s="14"/>
      <c r="F447" s="16"/>
      <c r="G447" s="16"/>
      <c r="H447" s="16"/>
      <c r="I447" s="38"/>
      <c r="J447" s="39"/>
      <c r="K447" s="16"/>
      <c r="L447" s="15"/>
      <c r="M447" s="17"/>
      <c r="N447" s="17"/>
    </row>
    <row r="448" spans="2:14" s="9" customFormat="1" ht="19.7" customHeight="1" x14ac:dyDescent="0.2">
      <c r="B448" s="21"/>
      <c r="C448" s="21"/>
      <c r="D448" s="21"/>
      <c r="E448" s="10"/>
      <c r="F448" s="12"/>
      <c r="G448" s="12"/>
      <c r="H448" s="12"/>
      <c r="I448" s="40"/>
      <c r="J448" s="41"/>
      <c r="K448" s="12"/>
      <c r="L448" s="11"/>
      <c r="M448" s="13"/>
      <c r="N448" s="13"/>
    </row>
    <row r="449" spans="2:14" s="9" customFormat="1" ht="19.7" customHeight="1" x14ac:dyDescent="0.2">
      <c r="B449" s="21"/>
      <c r="C449" s="21"/>
      <c r="D449" s="21"/>
      <c r="E449" s="14"/>
      <c r="F449" s="16"/>
      <c r="G449" s="16"/>
      <c r="H449" s="16"/>
      <c r="I449" s="38"/>
      <c r="J449" s="39"/>
      <c r="K449" s="16"/>
      <c r="L449" s="15"/>
      <c r="M449" s="17"/>
      <c r="N449" s="17"/>
    </row>
    <row r="450" spans="2:14" s="9" customFormat="1" ht="19.7" customHeight="1" x14ac:dyDescent="0.2">
      <c r="B450" s="21"/>
      <c r="C450" s="21"/>
      <c r="D450" s="21"/>
      <c r="E450" s="10"/>
      <c r="F450" s="12"/>
      <c r="G450" s="12"/>
      <c r="H450" s="12"/>
      <c r="I450" s="40"/>
      <c r="J450" s="41"/>
      <c r="K450" s="12"/>
      <c r="L450" s="11"/>
      <c r="M450" s="13"/>
      <c r="N450" s="13"/>
    </row>
    <row r="451" spans="2:14" s="9" customFormat="1" ht="19.7" customHeight="1" x14ac:dyDescent="0.2">
      <c r="B451" s="21"/>
      <c r="C451" s="21"/>
      <c r="D451" s="21"/>
      <c r="E451" s="14"/>
      <c r="F451" s="16"/>
      <c r="G451" s="16"/>
      <c r="H451" s="16"/>
      <c r="I451" s="38"/>
      <c r="J451" s="39"/>
      <c r="K451" s="16"/>
      <c r="L451" s="15"/>
      <c r="M451" s="17"/>
      <c r="N451" s="17"/>
    </row>
    <row r="452" spans="2:14" s="9" customFormat="1" ht="19.7" customHeight="1" x14ac:dyDescent="0.2">
      <c r="B452" s="21"/>
      <c r="C452" s="21"/>
      <c r="D452" s="21"/>
      <c r="E452" s="10"/>
      <c r="F452" s="12"/>
      <c r="G452" s="12"/>
      <c r="H452" s="12"/>
      <c r="I452" s="40"/>
      <c r="J452" s="41"/>
      <c r="K452" s="12"/>
      <c r="L452" s="11"/>
      <c r="M452" s="13"/>
      <c r="N452" s="13"/>
    </row>
    <row r="453" spans="2:14" s="9" customFormat="1" ht="19.7" customHeight="1" x14ac:dyDescent="0.2">
      <c r="B453" s="21"/>
      <c r="C453" s="21"/>
      <c r="D453" s="21"/>
      <c r="E453" s="14"/>
      <c r="F453" s="16"/>
      <c r="G453" s="16"/>
      <c r="H453" s="16"/>
      <c r="I453" s="38"/>
      <c r="J453" s="39"/>
      <c r="K453" s="16"/>
      <c r="L453" s="15"/>
      <c r="M453" s="17"/>
      <c r="N453" s="17"/>
    </row>
    <row r="454" spans="2:14" s="9" customFormat="1" ht="19.7" customHeight="1" x14ac:dyDescent="0.2">
      <c r="B454" s="21"/>
      <c r="C454" s="21"/>
      <c r="D454" s="21"/>
      <c r="E454" s="10"/>
      <c r="F454" s="12"/>
      <c r="G454" s="12"/>
      <c r="H454" s="12"/>
      <c r="I454" s="40"/>
      <c r="J454" s="41"/>
      <c r="K454" s="12"/>
      <c r="L454" s="11"/>
      <c r="M454" s="13"/>
      <c r="N454" s="13"/>
    </row>
    <row r="455" spans="2:14" s="9" customFormat="1" ht="19.7" customHeight="1" x14ac:dyDescent="0.2">
      <c r="B455" s="21"/>
      <c r="C455" s="21"/>
      <c r="D455" s="21"/>
      <c r="E455" s="14"/>
      <c r="F455" s="16"/>
      <c r="G455" s="16"/>
      <c r="H455" s="16"/>
      <c r="I455" s="38"/>
      <c r="J455" s="39"/>
      <c r="K455" s="16"/>
      <c r="L455" s="15"/>
      <c r="M455" s="17"/>
      <c r="N455" s="17"/>
    </row>
    <row r="456" spans="2:14" s="9" customFormat="1" ht="19.7" customHeight="1" x14ac:dyDescent="0.2">
      <c r="B456" s="21"/>
      <c r="C456" s="21"/>
      <c r="D456" s="21"/>
      <c r="E456" s="10"/>
      <c r="F456" s="12"/>
      <c r="G456" s="12"/>
      <c r="H456" s="12"/>
      <c r="I456" s="40"/>
      <c r="J456" s="41"/>
      <c r="K456" s="12"/>
      <c r="L456" s="11"/>
      <c r="M456" s="13"/>
      <c r="N456" s="13"/>
    </row>
    <row r="457" spans="2:14" s="9" customFormat="1" ht="19.7" customHeight="1" x14ac:dyDescent="0.2">
      <c r="B457" s="21"/>
      <c r="C457" s="21"/>
      <c r="D457" s="21"/>
      <c r="E457" s="14"/>
      <c r="F457" s="16"/>
      <c r="G457" s="16"/>
      <c r="H457" s="16"/>
      <c r="I457" s="38"/>
      <c r="J457" s="39"/>
      <c r="K457" s="16"/>
      <c r="L457" s="15"/>
      <c r="M457" s="17"/>
      <c r="N457" s="17"/>
    </row>
    <row r="458" spans="2:14" s="9" customFormat="1" ht="19.7" customHeight="1" x14ac:dyDescent="0.2">
      <c r="B458" s="21"/>
      <c r="C458" s="21"/>
      <c r="D458" s="21"/>
      <c r="E458" s="10"/>
      <c r="F458" s="12"/>
      <c r="G458" s="12"/>
      <c r="H458" s="12"/>
      <c r="I458" s="40"/>
      <c r="J458" s="41"/>
      <c r="K458" s="12"/>
      <c r="L458" s="11"/>
      <c r="M458" s="13"/>
      <c r="N458" s="13"/>
    </row>
    <row r="459" spans="2:14" s="9" customFormat="1" ht="19.7" customHeight="1" x14ac:dyDescent="0.2">
      <c r="B459" s="21"/>
      <c r="C459" s="21"/>
      <c r="D459" s="21"/>
      <c r="E459" s="14"/>
      <c r="F459" s="16"/>
      <c r="G459" s="16"/>
      <c r="H459" s="16"/>
      <c r="I459" s="38"/>
      <c r="J459" s="39"/>
      <c r="K459" s="16"/>
      <c r="L459" s="15"/>
      <c r="M459" s="17"/>
      <c r="N459" s="17"/>
    </row>
    <row r="460" spans="2:14" s="9" customFormat="1" ht="19.7" customHeight="1" x14ac:dyDescent="0.2">
      <c r="B460" s="21"/>
      <c r="C460" s="21"/>
      <c r="D460" s="21"/>
      <c r="E460" s="10"/>
      <c r="F460" s="12"/>
      <c r="G460" s="12"/>
      <c r="H460" s="12"/>
      <c r="I460" s="40"/>
      <c r="J460" s="41"/>
      <c r="K460" s="12"/>
      <c r="L460" s="11"/>
      <c r="M460" s="13"/>
      <c r="N460" s="13"/>
    </row>
    <row r="461" spans="2:14" s="9" customFormat="1" ht="19.7" customHeight="1" x14ac:dyDescent="0.2">
      <c r="B461" s="21"/>
      <c r="C461" s="21"/>
      <c r="D461" s="21"/>
      <c r="E461" s="14"/>
      <c r="F461" s="16"/>
      <c r="G461" s="16"/>
      <c r="H461" s="16"/>
      <c r="I461" s="38"/>
      <c r="J461" s="39"/>
      <c r="K461" s="16"/>
      <c r="L461" s="15"/>
      <c r="M461" s="17"/>
      <c r="N461" s="17"/>
    </row>
    <row r="462" spans="2:14" s="9" customFormat="1" ht="19.7" customHeight="1" x14ac:dyDescent="0.2">
      <c r="B462" s="21"/>
      <c r="C462" s="21"/>
      <c r="D462" s="21"/>
      <c r="E462" s="10"/>
      <c r="F462" s="12"/>
      <c r="G462" s="12"/>
      <c r="H462" s="12"/>
      <c r="I462" s="40"/>
      <c r="J462" s="41"/>
      <c r="K462" s="12"/>
      <c r="L462" s="11"/>
      <c r="M462" s="13"/>
      <c r="N462" s="13"/>
    </row>
    <row r="463" spans="2:14" s="9" customFormat="1" ht="19.7" customHeight="1" x14ac:dyDescent="0.2">
      <c r="B463" s="21"/>
      <c r="C463" s="21"/>
      <c r="D463" s="21"/>
      <c r="E463" s="14"/>
      <c r="F463" s="16"/>
      <c r="G463" s="16"/>
      <c r="H463" s="16"/>
      <c r="I463" s="38"/>
      <c r="J463" s="39"/>
      <c r="K463" s="16"/>
      <c r="L463" s="15"/>
      <c r="M463" s="17"/>
      <c r="N463" s="17"/>
    </row>
    <row r="464" spans="2:14" s="9" customFormat="1" ht="19.7" customHeight="1" x14ac:dyDescent="0.2">
      <c r="B464" s="21"/>
      <c r="C464" s="21"/>
      <c r="D464" s="21"/>
      <c r="E464" s="10"/>
      <c r="F464" s="12"/>
      <c r="G464" s="12"/>
      <c r="H464" s="12"/>
      <c r="I464" s="40"/>
      <c r="J464" s="41"/>
      <c r="K464" s="12"/>
      <c r="L464" s="11"/>
      <c r="M464" s="13"/>
      <c r="N464" s="13"/>
    </row>
    <row r="465" spans="2:14" s="9" customFormat="1" ht="19.7" customHeight="1" x14ac:dyDescent="0.2">
      <c r="B465" s="21"/>
      <c r="C465" s="21"/>
      <c r="D465" s="21"/>
      <c r="E465" s="14"/>
      <c r="F465" s="16"/>
      <c r="G465" s="16"/>
      <c r="H465" s="16"/>
      <c r="I465" s="38"/>
      <c r="J465" s="39"/>
      <c r="K465" s="16"/>
      <c r="L465" s="15"/>
      <c r="M465" s="17"/>
      <c r="N465" s="17"/>
    </row>
    <row r="466" spans="2:14" s="9" customFormat="1" ht="19.7" customHeight="1" x14ac:dyDescent="0.2">
      <c r="B466" s="21"/>
      <c r="C466" s="21"/>
      <c r="D466" s="21"/>
      <c r="E466" s="10"/>
      <c r="F466" s="12"/>
      <c r="G466" s="12"/>
      <c r="H466" s="12"/>
      <c r="I466" s="40"/>
      <c r="J466" s="41"/>
      <c r="K466" s="12"/>
      <c r="L466" s="11"/>
      <c r="M466" s="13"/>
      <c r="N466" s="13"/>
    </row>
    <row r="467" spans="2:14" s="9" customFormat="1" ht="19.7" customHeight="1" x14ac:dyDescent="0.2">
      <c r="B467" s="21"/>
      <c r="C467" s="21"/>
      <c r="D467" s="21"/>
      <c r="E467" s="14"/>
      <c r="F467" s="16"/>
      <c r="G467" s="16"/>
      <c r="H467" s="16"/>
      <c r="I467" s="38"/>
      <c r="J467" s="39"/>
      <c r="K467" s="16"/>
      <c r="L467" s="15"/>
      <c r="M467" s="17"/>
      <c r="N467" s="17"/>
    </row>
    <row r="468" spans="2:14" s="9" customFormat="1" ht="19.7" customHeight="1" x14ac:dyDescent="0.2">
      <c r="B468" s="21"/>
      <c r="C468" s="21"/>
      <c r="D468" s="21"/>
      <c r="E468" s="10"/>
      <c r="F468" s="12"/>
      <c r="G468" s="12"/>
      <c r="H468" s="12"/>
      <c r="I468" s="40"/>
      <c r="J468" s="41"/>
      <c r="K468" s="12"/>
      <c r="L468" s="11"/>
      <c r="M468" s="13"/>
      <c r="N468" s="13"/>
    </row>
    <row r="469" spans="2:14" s="9" customFormat="1" ht="19.7" customHeight="1" x14ac:dyDescent="0.2">
      <c r="B469" s="21"/>
      <c r="C469" s="21"/>
      <c r="D469" s="21"/>
      <c r="E469" s="14"/>
      <c r="F469" s="16"/>
      <c r="G469" s="16"/>
      <c r="H469" s="16"/>
      <c r="I469" s="38"/>
      <c r="J469" s="39"/>
      <c r="K469" s="16"/>
      <c r="L469" s="15"/>
      <c r="M469" s="17"/>
      <c r="N469" s="17"/>
    </row>
    <row r="470" spans="2:14" s="9" customFormat="1" ht="19.7" customHeight="1" x14ac:dyDescent="0.2">
      <c r="B470" s="21"/>
      <c r="C470" s="21"/>
      <c r="D470" s="21"/>
      <c r="E470" s="10"/>
      <c r="F470" s="12"/>
      <c r="G470" s="12"/>
      <c r="H470" s="12"/>
      <c r="I470" s="40"/>
      <c r="J470" s="41"/>
      <c r="K470" s="12"/>
      <c r="L470" s="11"/>
      <c r="M470" s="13"/>
      <c r="N470" s="13"/>
    </row>
    <row r="471" spans="2:14" s="9" customFormat="1" ht="19.7" customHeight="1" x14ac:dyDescent="0.2">
      <c r="B471" s="21"/>
      <c r="C471" s="21"/>
      <c r="D471" s="21"/>
      <c r="E471" s="14"/>
      <c r="F471" s="16"/>
      <c r="G471" s="16"/>
      <c r="H471" s="16"/>
      <c r="I471" s="38"/>
      <c r="J471" s="39"/>
      <c r="K471" s="16"/>
      <c r="L471" s="15"/>
      <c r="M471" s="17"/>
      <c r="N471" s="17"/>
    </row>
    <row r="472" spans="2:14" s="9" customFormat="1" ht="19.7" customHeight="1" x14ac:dyDescent="0.2">
      <c r="B472" s="21"/>
      <c r="C472" s="21"/>
      <c r="D472" s="21"/>
      <c r="E472" s="10"/>
      <c r="F472" s="12"/>
      <c r="G472" s="12"/>
      <c r="H472" s="12"/>
      <c r="I472" s="40"/>
      <c r="J472" s="41"/>
      <c r="K472" s="12"/>
      <c r="L472" s="11"/>
      <c r="M472" s="13"/>
      <c r="N472" s="13"/>
    </row>
    <row r="473" spans="2:14" s="9" customFormat="1" ht="19.7" customHeight="1" x14ac:dyDescent="0.2">
      <c r="B473" s="21"/>
      <c r="C473" s="21"/>
      <c r="D473" s="21"/>
      <c r="E473" s="14"/>
      <c r="F473" s="16"/>
      <c r="G473" s="16"/>
      <c r="H473" s="16"/>
      <c r="I473" s="38"/>
      <c r="J473" s="39"/>
      <c r="K473" s="16"/>
      <c r="L473" s="15"/>
      <c r="M473" s="17"/>
      <c r="N473" s="17"/>
    </row>
    <row r="474" spans="2:14" s="9" customFormat="1" ht="19.7" customHeight="1" x14ac:dyDescent="0.2">
      <c r="B474" s="21"/>
      <c r="C474" s="21"/>
      <c r="D474" s="21"/>
      <c r="E474" s="10"/>
      <c r="F474" s="12"/>
      <c r="G474" s="12"/>
      <c r="H474" s="12"/>
      <c r="I474" s="40"/>
      <c r="J474" s="41"/>
      <c r="K474" s="12"/>
      <c r="L474" s="11"/>
      <c r="M474" s="13"/>
      <c r="N474" s="13"/>
    </row>
    <row r="475" spans="2:14" s="9" customFormat="1" ht="19.7" customHeight="1" x14ac:dyDescent="0.2">
      <c r="B475" s="21"/>
      <c r="C475" s="21"/>
      <c r="D475" s="21"/>
      <c r="E475" s="14"/>
      <c r="F475" s="16"/>
      <c r="G475" s="16"/>
      <c r="H475" s="16"/>
      <c r="I475" s="38"/>
      <c r="J475" s="39"/>
      <c r="K475" s="16"/>
      <c r="L475" s="15"/>
      <c r="M475" s="17"/>
      <c r="N475" s="17"/>
    </row>
    <row r="476" spans="2:14" s="9" customFormat="1" ht="19.7" customHeight="1" x14ac:dyDescent="0.2">
      <c r="B476" s="21"/>
      <c r="C476" s="21"/>
      <c r="D476" s="21"/>
      <c r="E476" s="10"/>
      <c r="F476" s="12"/>
      <c r="G476" s="12"/>
      <c r="H476" s="12"/>
      <c r="I476" s="40"/>
      <c r="J476" s="41"/>
      <c r="K476" s="12"/>
      <c r="L476" s="11"/>
      <c r="M476" s="13"/>
      <c r="N476" s="13"/>
    </row>
    <row r="477" spans="2:14" s="9" customFormat="1" ht="19.7" customHeight="1" x14ac:dyDescent="0.2">
      <c r="B477" s="21"/>
      <c r="C477" s="21"/>
      <c r="D477" s="21"/>
      <c r="E477" s="14"/>
      <c r="F477" s="16"/>
      <c r="G477" s="16"/>
      <c r="H477" s="16"/>
      <c r="I477" s="38"/>
      <c r="J477" s="39"/>
      <c r="K477" s="16"/>
      <c r="L477" s="15"/>
      <c r="M477" s="17"/>
      <c r="N477" s="17"/>
    </row>
    <row r="478" spans="2:14" s="9" customFormat="1" ht="19.7" customHeight="1" x14ac:dyDescent="0.2">
      <c r="B478" s="21"/>
      <c r="C478" s="21"/>
      <c r="D478" s="21"/>
      <c r="E478" s="10"/>
      <c r="F478" s="12"/>
      <c r="G478" s="12"/>
      <c r="H478" s="12"/>
      <c r="I478" s="40"/>
      <c r="J478" s="41"/>
      <c r="K478" s="12"/>
      <c r="L478" s="11"/>
      <c r="M478" s="13"/>
      <c r="N478" s="13"/>
    </row>
    <row r="479" spans="2:14" s="9" customFormat="1" ht="19.7" customHeight="1" x14ac:dyDescent="0.2">
      <c r="B479" s="21"/>
      <c r="C479" s="21"/>
      <c r="D479" s="21"/>
      <c r="E479" s="14"/>
      <c r="F479" s="16"/>
      <c r="G479" s="16"/>
      <c r="H479" s="16"/>
      <c r="I479" s="38"/>
      <c r="J479" s="39"/>
      <c r="K479" s="16"/>
      <c r="L479" s="15"/>
      <c r="M479" s="17"/>
      <c r="N479" s="17"/>
    </row>
    <row r="480" spans="2:14" s="9" customFormat="1" ht="19.7" customHeight="1" x14ac:dyDescent="0.2">
      <c r="B480" s="21"/>
      <c r="C480" s="21"/>
      <c r="D480" s="21"/>
      <c r="E480" s="10"/>
      <c r="F480" s="12"/>
      <c r="G480" s="12"/>
      <c r="H480" s="12"/>
      <c r="I480" s="40"/>
      <c r="J480" s="41"/>
      <c r="K480" s="12"/>
      <c r="L480" s="11"/>
      <c r="M480" s="13"/>
      <c r="N480" s="13"/>
    </row>
    <row r="481" spans="2:14" s="9" customFormat="1" ht="19.7" customHeight="1" x14ac:dyDescent="0.2">
      <c r="B481" s="21"/>
      <c r="C481" s="21"/>
      <c r="D481" s="21"/>
      <c r="E481" s="14"/>
      <c r="F481" s="16"/>
      <c r="G481" s="16"/>
      <c r="H481" s="16"/>
      <c r="I481" s="38"/>
      <c r="J481" s="39"/>
      <c r="K481" s="16"/>
      <c r="L481" s="15"/>
      <c r="M481" s="17"/>
      <c r="N481" s="17"/>
    </row>
    <row r="482" spans="2:14" s="9" customFormat="1" ht="19.7" customHeight="1" x14ac:dyDescent="0.2">
      <c r="B482" s="21"/>
      <c r="C482" s="21"/>
      <c r="D482" s="21"/>
      <c r="E482" s="10"/>
      <c r="F482" s="12"/>
      <c r="G482" s="12"/>
      <c r="H482" s="12"/>
      <c r="I482" s="40"/>
      <c r="J482" s="41"/>
      <c r="K482" s="12"/>
      <c r="L482" s="11"/>
      <c r="M482" s="13"/>
      <c r="N482" s="13"/>
    </row>
    <row r="483" spans="2:14" s="9" customFormat="1" ht="19.7" customHeight="1" x14ac:dyDescent="0.2">
      <c r="B483" s="21"/>
      <c r="C483" s="21"/>
      <c r="D483" s="21"/>
      <c r="E483" s="14"/>
      <c r="F483" s="16"/>
      <c r="G483" s="16"/>
      <c r="H483" s="16"/>
      <c r="I483" s="38"/>
      <c r="J483" s="39"/>
      <c r="K483" s="16"/>
      <c r="L483" s="15"/>
      <c r="M483" s="17"/>
      <c r="N483" s="17"/>
    </row>
    <row r="484" spans="2:14" s="9" customFormat="1" ht="19.7" customHeight="1" x14ac:dyDescent="0.2">
      <c r="B484" s="21"/>
      <c r="C484" s="21"/>
      <c r="D484" s="21"/>
      <c r="E484" s="10"/>
      <c r="F484" s="12"/>
      <c r="G484" s="12"/>
      <c r="H484" s="12"/>
      <c r="I484" s="40"/>
      <c r="J484" s="41"/>
      <c r="K484" s="12"/>
      <c r="L484" s="11"/>
      <c r="M484" s="13"/>
      <c r="N484" s="13"/>
    </row>
    <row r="485" spans="2:14" s="9" customFormat="1" ht="19.7" customHeight="1" x14ac:dyDescent="0.2">
      <c r="B485" s="21"/>
      <c r="C485" s="21"/>
      <c r="D485" s="21"/>
      <c r="E485" s="14"/>
      <c r="F485" s="16"/>
      <c r="G485" s="16"/>
      <c r="H485" s="16"/>
      <c r="I485" s="38"/>
      <c r="J485" s="39"/>
      <c r="K485" s="16"/>
      <c r="L485" s="15"/>
      <c r="M485" s="17"/>
      <c r="N485" s="17"/>
    </row>
    <row r="486" spans="2:14" s="9" customFormat="1" ht="19.7" customHeight="1" x14ac:dyDescent="0.2">
      <c r="B486" s="21"/>
      <c r="C486" s="21"/>
      <c r="D486" s="21"/>
      <c r="E486" s="10"/>
      <c r="F486" s="12"/>
      <c r="G486" s="12"/>
      <c r="H486" s="12"/>
      <c r="I486" s="40"/>
      <c r="J486" s="41"/>
      <c r="K486" s="12"/>
      <c r="L486" s="11"/>
      <c r="M486" s="13"/>
      <c r="N486" s="13"/>
    </row>
    <row r="487" spans="2:14" s="9" customFormat="1" ht="19.7" customHeight="1" x14ac:dyDescent="0.2">
      <c r="B487" s="21"/>
      <c r="C487" s="21"/>
      <c r="D487" s="21"/>
      <c r="E487" s="14"/>
      <c r="F487" s="16"/>
      <c r="G487" s="16"/>
      <c r="H487" s="16"/>
      <c r="I487" s="38"/>
      <c r="J487" s="39"/>
      <c r="K487" s="16"/>
      <c r="L487" s="15"/>
      <c r="M487" s="17"/>
      <c r="N487" s="17"/>
    </row>
    <row r="488" spans="2:14" s="9" customFormat="1" ht="19.7" customHeight="1" x14ac:dyDescent="0.2">
      <c r="B488" s="21"/>
      <c r="C488" s="21"/>
      <c r="D488" s="21"/>
      <c r="E488" s="10"/>
      <c r="F488" s="12"/>
      <c r="G488" s="12"/>
      <c r="H488" s="12"/>
      <c r="I488" s="40"/>
      <c r="J488" s="41"/>
      <c r="K488" s="12"/>
      <c r="L488" s="11"/>
      <c r="M488" s="13"/>
      <c r="N488" s="13"/>
    </row>
    <row r="489" spans="2:14" s="9" customFormat="1" ht="19.7" customHeight="1" x14ac:dyDescent="0.2">
      <c r="B489" s="21"/>
      <c r="C489" s="21"/>
      <c r="D489" s="21"/>
      <c r="E489" s="14"/>
      <c r="F489" s="16"/>
      <c r="G489" s="16"/>
      <c r="H489" s="16"/>
      <c r="I489" s="38"/>
      <c r="J489" s="39"/>
      <c r="K489" s="16"/>
      <c r="L489" s="15"/>
      <c r="M489" s="17"/>
      <c r="N489" s="17"/>
    </row>
    <row r="490" spans="2:14" s="9" customFormat="1" ht="19.7" customHeight="1" x14ac:dyDescent="0.2">
      <c r="B490" s="21"/>
      <c r="C490" s="21"/>
      <c r="D490" s="21"/>
      <c r="E490" s="10"/>
      <c r="F490" s="12"/>
      <c r="G490" s="12"/>
      <c r="H490" s="12"/>
      <c r="I490" s="40"/>
      <c r="J490" s="41"/>
      <c r="K490" s="12"/>
      <c r="L490" s="11"/>
      <c r="M490" s="13"/>
      <c r="N490" s="13"/>
    </row>
    <row r="491" spans="2:14" s="9" customFormat="1" ht="19.7" customHeight="1" x14ac:dyDescent="0.2">
      <c r="B491" s="21"/>
      <c r="C491" s="21"/>
      <c r="D491" s="21"/>
      <c r="E491" s="14"/>
      <c r="F491" s="16"/>
      <c r="G491" s="16"/>
      <c r="H491" s="16"/>
      <c r="I491" s="38"/>
      <c r="J491" s="39"/>
      <c r="K491" s="16"/>
      <c r="L491" s="15"/>
      <c r="M491" s="17"/>
      <c r="N491" s="17"/>
    </row>
    <row r="492" spans="2:14" s="9" customFormat="1" ht="19.7" customHeight="1" x14ac:dyDescent="0.2">
      <c r="B492" s="21"/>
      <c r="C492" s="21"/>
      <c r="D492" s="21"/>
      <c r="E492" s="10"/>
      <c r="F492" s="12"/>
      <c r="G492" s="12"/>
      <c r="H492" s="12"/>
      <c r="I492" s="40"/>
      <c r="J492" s="41"/>
      <c r="K492" s="12"/>
      <c r="L492" s="11"/>
      <c r="M492" s="13"/>
      <c r="N492" s="13"/>
    </row>
    <row r="493" spans="2:14" s="9" customFormat="1" ht="19.7" customHeight="1" x14ac:dyDescent="0.2">
      <c r="B493" s="21"/>
      <c r="C493" s="21"/>
      <c r="D493" s="21"/>
      <c r="E493" s="14"/>
      <c r="F493" s="16"/>
      <c r="G493" s="16"/>
      <c r="H493" s="16"/>
      <c r="I493" s="38"/>
      <c r="J493" s="39"/>
      <c r="K493" s="16"/>
      <c r="L493" s="15"/>
      <c r="M493" s="17"/>
      <c r="N493" s="17"/>
    </row>
    <row r="494" spans="2:14" s="9" customFormat="1" ht="19.7" customHeight="1" x14ac:dyDescent="0.2">
      <c r="B494" s="21"/>
      <c r="C494" s="21"/>
      <c r="D494" s="21"/>
      <c r="E494" s="10"/>
      <c r="F494" s="12"/>
      <c r="G494" s="12"/>
      <c r="H494" s="12"/>
      <c r="I494" s="40"/>
      <c r="J494" s="41"/>
      <c r="K494" s="12"/>
      <c r="L494" s="11"/>
      <c r="M494" s="13"/>
      <c r="N494" s="13"/>
    </row>
    <row r="495" spans="2:14" s="9" customFormat="1" ht="19.7" customHeight="1" x14ac:dyDescent="0.2">
      <c r="B495" s="21"/>
      <c r="C495" s="21"/>
      <c r="D495" s="21"/>
      <c r="E495" s="14"/>
      <c r="F495" s="16"/>
      <c r="G495" s="16"/>
      <c r="H495" s="16"/>
      <c r="I495" s="38"/>
      <c r="J495" s="39"/>
      <c r="K495" s="16"/>
      <c r="L495" s="15"/>
      <c r="M495" s="17"/>
      <c r="N495" s="17"/>
    </row>
    <row r="496" spans="2:14" s="9" customFormat="1" ht="19.7" customHeight="1" x14ac:dyDescent="0.2">
      <c r="B496" s="21"/>
      <c r="C496" s="21"/>
      <c r="D496" s="21"/>
      <c r="E496" s="10"/>
      <c r="F496" s="12"/>
      <c r="G496" s="12"/>
      <c r="H496" s="12"/>
      <c r="I496" s="40"/>
      <c r="J496" s="41"/>
      <c r="K496" s="12"/>
      <c r="L496" s="11"/>
      <c r="M496" s="13"/>
      <c r="N496" s="13"/>
    </row>
    <row r="497" spans="2:14" s="9" customFormat="1" ht="19.7" customHeight="1" x14ac:dyDescent="0.2">
      <c r="B497" s="21"/>
      <c r="C497" s="21"/>
      <c r="D497" s="21"/>
      <c r="E497" s="14"/>
      <c r="F497" s="16"/>
      <c r="G497" s="16"/>
      <c r="H497" s="16"/>
      <c r="I497" s="38"/>
      <c r="J497" s="39"/>
      <c r="K497" s="16"/>
      <c r="L497" s="15"/>
      <c r="M497" s="17"/>
      <c r="N497" s="17"/>
    </row>
    <row r="498" spans="2:14" s="9" customFormat="1" ht="19.7" customHeight="1" x14ac:dyDescent="0.2">
      <c r="B498" s="21"/>
      <c r="C498" s="21"/>
      <c r="D498" s="21"/>
      <c r="E498" s="10"/>
      <c r="F498" s="12"/>
      <c r="G498" s="12"/>
      <c r="H498" s="12"/>
      <c r="I498" s="40"/>
      <c r="J498" s="41"/>
      <c r="K498" s="12"/>
      <c r="L498" s="11"/>
      <c r="M498" s="13"/>
      <c r="N498" s="13"/>
    </row>
    <row r="499" spans="2:14" s="9" customFormat="1" ht="19.7" customHeight="1" x14ac:dyDescent="0.2">
      <c r="B499" s="21"/>
      <c r="C499" s="21"/>
      <c r="D499" s="21"/>
      <c r="E499" s="14"/>
      <c r="F499" s="16"/>
      <c r="G499" s="16"/>
      <c r="H499" s="16"/>
      <c r="I499" s="38"/>
      <c r="J499" s="39"/>
      <c r="K499" s="16"/>
      <c r="L499" s="15"/>
      <c r="M499" s="17"/>
      <c r="N499" s="17"/>
    </row>
    <row r="500" spans="2:14" s="9" customFormat="1" ht="19.7" customHeight="1" x14ac:dyDescent="0.2">
      <c r="B500" s="21"/>
      <c r="C500" s="21"/>
      <c r="D500" s="21"/>
      <c r="E500" s="10"/>
      <c r="F500" s="12"/>
      <c r="G500" s="12"/>
      <c r="H500" s="12"/>
      <c r="I500" s="40"/>
      <c r="J500" s="41"/>
      <c r="K500" s="12"/>
      <c r="L500" s="11"/>
      <c r="M500" s="13"/>
      <c r="N500" s="13"/>
    </row>
    <row r="501" spans="2:14" s="1" customFormat="1" ht="28.7" customHeight="1" x14ac:dyDescent="0.2">
      <c r="B501" s="22"/>
      <c r="C501" s="22"/>
      <c r="D501" s="22"/>
      <c r="I501" s="42"/>
      <c r="J501" s="43"/>
    </row>
  </sheetData>
  <autoFilter ref="K1:K502"/>
  <sortState ref="A4:N259">
    <sortCondition ref="M4:M259"/>
  </sortState>
  <mergeCells count="1">
    <mergeCell ref="A1:N1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Malé Centrum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Jana</cp:lastModifiedBy>
  <dcterms:created xsi:type="dcterms:W3CDTF">2010-03-23T10:34:53Z</dcterms:created>
  <dcterms:modified xsi:type="dcterms:W3CDTF">2016-11-24T20:17:08Z</dcterms:modified>
</cp:coreProperties>
</file>